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 activeTab="1"/>
  </bookViews>
  <sheets>
    <sheet name="Katepal" sheetId="1" r:id="rId1"/>
    <sheet name="Мембраны DELTA" sheetId="2" r:id="rId2"/>
  </sheets>
  <externalReferences>
    <externalReference r:id="rId3"/>
    <externalReference r:id="rId4"/>
  </externalReferences>
  <definedNames>
    <definedName name="__1Excel_BuiltIn_Print_Area_8" localSheetId="1">#REF!</definedName>
    <definedName name="__1Excel_BuiltIn_Print_Area_8">#REF!</definedName>
    <definedName name="__2Excel_BuiltIn_Print_Area_9" localSheetId="1">#REF!</definedName>
    <definedName name="__2Excel_BuiltIn_Print_Area_9">#REF!</definedName>
    <definedName name="__3Excel_BuiltIn_Print_Area_1_1" localSheetId="1">'[1]#ССЫЛКА'!#REF!</definedName>
    <definedName name="__3Excel_BuiltIn_Print_Area_1_1">'[1]#ССЫЛКА'!#REF!</definedName>
    <definedName name="_12">#REF!</definedName>
    <definedName name="_1Excel_BuiltIn_Print_Area_8" localSheetId="1">#REF!</definedName>
    <definedName name="_1Excel_BuiltIn_Print_Area_8">#REF!</definedName>
    <definedName name="_2Excel_BuiltIn_Print_Area_9" localSheetId="1">#REF!</definedName>
    <definedName name="_2Excel_BuiltIn_Print_Area_9">#REF!</definedName>
    <definedName name="_3Excel_BuiltIn_Print_Area_1_1" localSheetId="1">#REF!</definedName>
    <definedName name="_3Excel_BuiltIn_Print_Area_1_1">#REF!</definedName>
    <definedName name="Excel_BuiltIn__FilterDatabase" localSheetId="1">'[2]Grand Line'!#REF!</definedName>
    <definedName name="Excel_BuiltIn__FilterDatabase">'[2]Grand Line'!#REF!</definedName>
    <definedName name="Excel_BuiltIn__FilterDatabase_1" localSheetId="1">[2]Optima!#REF!</definedName>
    <definedName name="Excel_BuiltIn__FilterDatabase_1">[2]Optima!#REF!</definedName>
    <definedName name="Excel_BuiltIn__FilterDatabase_2" localSheetId="1">[2]Упаковка!#REF!</definedName>
    <definedName name="Excel_BuiltIn__FilterDatabase_2">[2]Упаковка!#REF!</definedName>
    <definedName name="Excel_BuiltIn_Print_Area" localSheetId="1">#REF!</definedName>
    <definedName name="Excel_BuiltIn_Print_Area">#REF!</definedName>
    <definedName name="Excel_BuiltIn_Print_Area_1_1" localSheetId="1">#REF!</definedName>
    <definedName name="Excel_BuiltIn_Print_Area_1_1">#REF!</definedName>
    <definedName name="Print_Area_1" localSheetId="1">#REF!</definedName>
    <definedName name="Print_Area_1">#REF!</definedName>
    <definedName name="ллл" localSheetId="1">#REF!</definedName>
    <definedName name="ллл">#REF!</definedName>
    <definedName name="Прайс" localSheetId="1">#REF!</definedName>
    <definedName name="Прайс">#REF!</definedName>
  </definedNames>
  <calcPr calcId="124519" refMode="R1C1"/>
</workbook>
</file>

<file path=xl/calcChain.xml><?xml version="1.0" encoding="utf-8"?>
<calcChain xmlns="http://schemas.openxmlformats.org/spreadsheetml/2006/main">
  <c r="C12" i="1"/>
  <c r="C14"/>
  <c r="C15"/>
  <c r="C17"/>
  <c r="C18"/>
  <c r="C19"/>
  <c r="C21"/>
  <c r="C22"/>
  <c r="C24"/>
  <c r="C25"/>
  <c r="C27"/>
  <c r="C29"/>
  <c r="C30"/>
  <c r="C32"/>
  <c r="C34"/>
  <c r="C35"/>
  <c r="C37"/>
  <c r="C39"/>
  <c r="C40"/>
  <c r="C41"/>
  <c r="C42"/>
  <c r="C43"/>
  <c r="C44"/>
  <c r="C46"/>
  <c r="C47"/>
  <c r="C48"/>
  <c r="C49"/>
  <c r="C50"/>
</calcChain>
</file>

<file path=xl/sharedStrings.xml><?xml version="1.0" encoding="utf-8"?>
<sst xmlns="http://schemas.openxmlformats.org/spreadsheetml/2006/main" count="161" uniqueCount="106">
  <si>
    <t>Katepal XTREME (25 м.) с самоклеющимся слоем</t>
  </si>
  <si>
    <t>Katepal SUPERBASE (15 м.)</t>
  </si>
  <si>
    <t xml:space="preserve">К-EL 60/2200 (15м.) </t>
  </si>
  <si>
    <t>U-EL 60/2200 (15м.) с самоклеющимся слоем</t>
  </si>
  <si>
    <t>PrimeBase  60/1700 (20 м), с самокл. слоем</t>
  </si>
  <si>
    <t>ПОДКЛАДОЧНЫЕ КОВРЫ</t>
  </si>
  <si>
    <t>Мойка крыш К-10</t>
  </si>
  <si>
    <t>Клей K-36, 0.3 л.</t>
  </si>
  <si>
    <t>Клей K-36, 1 л.</t>
  </si>
  <si>
    <t>Клей K-36, 3 л.</t>
  </si>
  <si>
    <t>Клей K-36, 10 л.</t>
  </si>
  <si>
    <t>КЛЕЙ</t>
  </si>
  <si>
    <t>Ендовый ковер для JAZZY, KATRILLI, ROCKY (все цвета)</t>
  </si>
  <si>
    <t xml:space="preserve">ЕНДОВНЫЕ КОВРЫ </t>
  </si>
  <si>
    <t>Коньковая черепица TOP RIDGE - 3D объем ! ! !</t>
  </si>
  <si>
    <t>Конек/Карниз (все цвета)</t>
  </si>
  <si>
    <t>КОНЬКОВО-КАРНИЗНАЯ ЧЕРЕПИЦА</t>
  </si>
  <si>
    <t>Арагон (Альберти), Бран (коричневый), Довер (Гавана), Монтре (Серый)</t>
  </si>
  <si>
    <t xml:space="preserve">Кровельная плитка NEW Mansion двухлойная черепица (уп. 1,6 кв.м.) </t>
  </si>
  <si>
    <t>черный</t>
  </si>
  <si>
    <t>красный, коричневый</t>
  </si>
  <si>
    <t xml:space="preserve">Кровельная плитка 3Т New однослойная черепица (уп. 2,4 кв.м.) </t>
  </si>
  <si>
    <t>темная охра, аравийское дерево, серебристый коралл, мускатный орех</t>
  </si>
  <si>
    <t xml:space="preserve">Кровельная плитка AMBIENT (уп. 2,18 кв.м.) </t>
  </si>
  <si>
    <t>Голубая лагуна</t>
  </si>
  <si>
    <t>Гранит, Тайга, Балтика, Спелый каштан, Черный, Терракота, Медный отлив, Золотой песок, Дюна, Осенние листья, Махагон, Южный оникс, Серый агат</t>
  </si>
  <si>
    <t>Кровельная плитка ROCKY</t>
  </si>
  <si>
    <t>Синий, Золотой песок</t>
  </si>
  <si>
    <t>Осенний-красный, Зелень моховая, Серый, Кора дерева, Дюна</t>
  </si>
  <si>
    <t>Кровельная плитка KATRILLI</t>
  </si>
  <si>
    <r>
      <t xml:space="preserve">Кровельная плитка JAZZY </t>
    </r>
    <r>
      <rPr>
        <sz val="11"/>
        <color indexed="8"/>
        <rFont val="Calibri"/>
        <family val="2"/>
        <charset val="204"/>
      </rPr>
      <t>(красный, зеленый, коричневый, серый, медный)</t>
    </r>
  </si>
  <si>
    <t>Темно-серый, красный, коричневый</t>
  </si>
  <si>
    <t>Черный</t>
  </si>
  <si>
    <t>Кровельная плитка FOXY</t>
  </si>
  <si>
    <t>Серый, Красный, зеленый, коричневый</t>
  </si>
  <si>
    <t>Кровельная плитка KL</t>
  </si>
  <si>
    <t>Ямайка (серо-красный), Гавана (серо-коричневый), Сахара (бежевый)</t>
  </si>
  <si>
    <t xml:space="preserve">Кровельная плитка Forte (уп. 2,5 кв.м.) </t>
  </si>
  <si>
    <t>КРОВЕЛЬНАЯ ПЛИТКА</t>
  </si>
  <si>
    <t>Скидка, %</t>
  </si>
  <si>
    <t>Розница</t>
  </si>
  <si>
    <t>Katepal</t>
  </si>
  <si>
    <t>8-923-230-77-01</t>
  </si>
  <si>
    <t>630007, Новосибирск, ул. Фабричная 55 оф.505</t>
  </si>
  <si>
    <t>ООО "АЛЬФА ТРЕЙД"</t>
  </si>
  <si>
    <t>-</t>
  </si>
  <si>
    <t>шт</t>
  </si>
  <si>
    <t>DELTA-FLEXX-MANSCHETTE фасонная деталь для герметизации вентиляционных труб и проходок d=100х125х150 мм</t>
  </si>
  <si>
    <t>DELTA-FLEXX CORNER фасонная деталь для герметизации угловых деталей и примыканий, 250 мм</t>
  </si>
  <si>
    <t>DELTA-FAS CORNER фасонный уголок для герметизации углов оконных проёмов, 100х150х190 мм</t>
  </si>
  <si>
    <t>Фолиевая туба 600 мл</t>
  </si>
  <si>
    <t>DELTA-THAN SB клей для гидро- и пароизоляционных плёнок, фолиевая туба 600 мл</t>
  </si>
  <si>
    <t>картридж 310 мл</t>
  </si>
  <si>
    <t>DELTA-THAN клей для гидроизоляционных плёнок</t>
  </si>
  <si>
    <t>бутылка 850 г</t>
  </si>
  <si>
    <t>DELTA-PREN клей для мембраны DELTA-FOXX/DELTA-FOXX PLUS</t>
  </si>
  <si>
    <t>DELTA-TIXX SB клей для пароизоляционных плёнок, фолиевая туба 600 мл</t>
  </si>
  <si>
    <t>DELTA-TIXX клей для пароизоляционных плёнок</t>
  </si>
  <si>
    <t>Монтажный клей, паста</t>
  </si>
  <si>
    <t>рул</t>
  </si>
  <si>
    <t>DELTA-KOM-BAND K 15
самоклеящаяся уплотнительная лента
(ПСУЛ) для примыкания пароизоляции к
стенам.</t>
  </si>
  <si>
    <t>DELTA-FLEXX-BAND FG 80 новый материал
односторонняя соединительная лента для
уплотнения деталей и проходок.
Подходит для любых гидро- и
пароизоляционных плёнок DELTA.</t>
  </si>
  <si>
    <t>DELTA-FLEXX-BAND F 100 односторонняя соединительная лента для уплотнения деталей и проходок</t>
  </si>
  <si>
    <t>DELTA-DICHT-BAND DB 50 уплотнительная лента для контробрешётки.Обеспечивает водонепроницаемость мест перфорации плёнок гвоздями и шурупами в местах крепления обрешётки и контробрешётки.</t>
  </si>
  <si>
    <t>DELTA-SCHAUM-BAND SB 60 уплотнительная лента для контробрешётки</t>
  </si>
  <si>
    <t>DELTA-TIXX VDR двусторонняя соединительная лента (клеевой жгут) из акрилата для примыканий пароизоляционных плёнок к стенам.</t>
  </si>
  <si>
    <t>DELTA-INSIDE-BAND I 60 универсальная односторонняя лента для любой пароизоляции</t>
  </si>
  <si>
    <t>DELTA-MULTI-BAND M 100 универсальная односторонняя лента</t>
  </si>
  <si>
    <t>DELTA-MULTI-BAND M 60 универсальная односторонняя лента</t>
  </si>
  <si>
    <t>DELTA-DUO-TAPE двухсторонняя армированная акриловая соединительная лента</t>
  </si>
  <si>
    <t>Длина, м</t>
  </si>
  <si>
    <t>Ширина, мм</t>
  </si>
  <si>
    <t>Монтажные ленты</t>
  </si>
  <si>
    <t>1,5*50</t>
  </si>
  <si>
    <t>DELTA-NOVAFLEXX (новый материал) адаптивная 2-слойная пароизоляция с переменной паропроницаемостью, для реконструкции и нового строительства, Sd=0,2/5 м</t>
  </si>
  <si>
    <t>DELTA-LUXX пароизоляционная плёнка с ограниченной паропроницаемостью, Sd=2 м</t>
  </si>
  <si>
    <t>DELTA-DAWI GP универсальная пароизоляционная плёнка, Sd=100 м</t>
  </si>
  <si>
    <t>2*50</t>
  </si>
  <si>
    <t>DELTA-NEOVAP 20 армированная пароизоляционная плёнка, Sd=20 м</t>
  </si>
  <si>
    <t>DELTA-REFLEX плёнка с алюминиевым рефлексным слоем, Sd=150 м</t>
  </si>
  <si>
    <t>Площадь рулона, м2</t>
  </si>
  <si>
    <t>Размер рулона, м х м</t>
  </si>
  <si>
    <t>Пароизоляционные плёнки  DELTA</t>
  </si>
  <si>
    <t>DELTA-ROOF гидроизоляционная плёнка/подкладочный ковёр под битумную плитку пароизоляционная пленка, Sd=90 м</t>
  </si>
  <si>
    <t>1,5*30</t>
  </si>
  <si>
    <t>DELTA-TRELA диффузионная объёмная мембрана для металлических кровель, Sd=0,02м</t>
  </si>
  <si>
    <t>DELTA-MAXX PLUS с самоклеящейся лентой, с адсорбционным слоем, Sd=0,15 м</t>
  </si>
  <si>
    <t>DELTA-MAXX диффузионная мембрана с адсорбционным слоем, Sd=0,15 м</t>
  </si>
  <si>
    <t>DELTA-VENT S PLUS с двумя зонами проклейки, Sd=0,02 м</t>
  </si>
  <si>
    <t>DELTA-VENT S  диффузионная мембрана повышенной прочности, Sd=0,02 м</t>
  </si>
  <si>
    <t>DELTA-NEO VENT PLUS Универсальная диффузионная мембрана с двумя зонами проклейки, Sd=0,02 м.</t>
  </si>
  <si>
    <t>DELTA-NEO VENT Универсальная диффузионная мембрана, Sd=0,02 м. Монтируется на утеплитель или сплошной настил</t>
  </si>
  <si>
    <t>Руб/рул.</t>
  </si>
  <si>
    <t>Гидроизоляционные плёнки и диффузионные мембраны DELTA</t>
  </si>
  <si>
    <t>Дилер</t>
  </si>
  <si>
    <t>Ед. изм.</t>
  </si>
  <si>
    <t>Наименование</t>
  </si>
  <si>
    <t>Мембраны DELTA, Германия</t>
  </si>
  <si>
    <t>Цена</t>
  </si>
  <si>
    <t>DELTA-FLEXX-BAND FG150 новый материал односторонняя соединительная лента для уплотнения деталей и проходок.Подходит для люпых годропароизоляционных пленок DELTA</t>
  </si>
  <si>
    <t>DELTA-TARE FAS 60 односторонняя лента шириной 60мм для проклейки нахлестов фасадных мембран</t>
  </si>
  <si>
    <t>DELTA-LIQUIXX 4л герметизирующая паста для устройства воздухо-и паронепроницемых примыканий пароизоляции</t>
  </si>
  <si>
    <t>ведро 4 л</t>
  </si>
  <si>
    <t>DELTA-LIQUIXX GT 10 Vlies новинка армирующая лента 20м для работы с пастой DELTA-LIQUIXX</t>
  </si>
  <si>
    <t>DELTA-LIQUIXX 1л новинка герметизирующая паста в дозировочной бутыли</t>
  </si>
  <si>
    <t>1 Бутылка</t>
  </si>
</sst>
</file>

<file path=xl/styles.xml><?xml version="1.0" encoding="utf-8"?>
<styleSheet xmlns="http://schemas.openxmlformats.org/spreadsheetml/2006/main">
  <numFmts count="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0_ ;\-#,##0.00\ "/>
    <numFmt numFmtId="167" formatCode="#,##0_ ;\-#,##0\ "/>
    <numFmt numFmtId="168" formatCode="_-* #,##0_р_._-;\-* #,##0_р_._-;_-* &quot;-&quot;??_р_._-;_-@_-"/>
    <numFmt numFmtId="169" formatCode="_([$€]* #,##0.00_);_([$€]* \(#,##0.00\);_([$€]* \-??_);_(@_)"/>
    <numFmt numFmtId="170" formatCode="_-* #,##0.00[$€-1]_-;\-* #,##0.00[$€-1]_-;_-* &quot;-&quot;??[$€-1]_-"/>
    <numFmt numFmtId="171" formatCode="_-* #,##0.0\ _р_._-;\-* #,##0.0\ _р_._-;_-* &quot;-&quot;\ _р_._-;_-@_-"/>
  </numFmts>
  <fonts count="4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6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color theme="1"/>
      <name val="Arial"/>
      <family val="2"/>
      <charset val="204"/>
    </font>
    <font>
      <sz val="11"/>
      <color rgb="FF00592D"/>
      <name val="Arial"/>
      <family val="2"/>
      <charset val="204"/>
    </font>
    <font>
      <sz val="10"/>
      <name val="Arial"/>
      <family val="2"/>
      <charset val="177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9"/>
      <name val="Arial CE"/>
      <charset val="204"/>
    </font>
    <font>
      <b/>
      <sz val="10"/>
      <color indexed="56"/>
      <name val="Arial"/>
      <family val="2"/>
    </font>
    <font>
      <b/>
      <i/>
      <sz val="12"/>
      <color indexed="8"/>
      <name val="Arial"/>
      <family val="2"/>
      <charset val="204"/>
    </font>
    <font>
      <b/>
      <i/>
      <sz val="10"/>
      <color indexed="56"/>
      <name val="Arial"/>
      <family val="2"/>
    </font>
    <font>
      <b/>
      <sz val="10"/>
      <color indexed="8"/>
      <name val="Arial"/>
      <family val="2"/>
    </font>
    <font>
      <sz val="12"/>
      <color indexed="8"/>
      <name val="Arial"/>
      <family val="2"/>
      <charset val="204"/>
    </font>
    <font>
      <b/>
      <sz val="8"/>
      <color indexed="56"/>
      <name val="Arial"/>
      <family val="2"/>
    </font>
    <font>
      <b/>
      <sz val="12"/>
      <color indexed="8"/>
      <name val="Arial"/>
      <family val="2"/>
      <charset val="204"/>
    </font>
    <font>
      <sz val="8"/>
      <color indexed="56"/>
      <name val="Arial"/>
      <family val="2"/>
    </font>
    <font>
      <i/>
      <sz val="12"/>
      <color indexed="8"/>
      <name val="Arial"/>
      <family val="2"/>
      <charset val="204"/>
    </font>
    <font>
      <sz val="10"/>
      <color indexed="8"/>
      <name val="Arial"/>
      <family val="2"/>
    </font>
    <font>
      <sz val="10"/>
      <color indexed="56"/>
      <name val="Arial"/>
      <family val="2"/>
    </font>
    <font>
      <sz val="8"/>
      <color indexed="18"/>
      <name val="Arial"/>
      <family val="2"/>
    </font>
    <font>
      <sz val="12"/>
      <color indexed="14"/>
      <name val="Arial"/>
      <family val="2"/>
      <charset val="204"/>
    </font>
    <font>
      <u/>
      <sz val="11"/>
      <color indexed="12"/>
      <name val="Calibri"/>
      <family val="2"/>
      <charset val="204"/>
    </font>
    <font>
      <u/>
      <sz val="8.8000000000000007"/>
      <color theme="10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Arial Cyr"/>
      <charset val="204"/>
    </font>
    <font>
      <sz val="8"/>
      <name val="Arial"/>
      <family val="2"/>
    </font>
    <font>
      <sz val="8"/>
      <color theme="1"/>
      <name val="Calibri"/>
      <family val="2"/>
      <charset val="204"/>
      <scheme val="minor"/>
    </font>
    <font>
      <b/>
      <sz val="11"/>
      <name val="Arial Cy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RuflexMedium"/>
      <charset val="204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darkUp">
        <fgColor indexed="54"/>
        <bgColor indexed="9"/>
      </patternFill>
    </fill>
    <fill>
      <patternFill patternType="solid">
        <fgColor indexed="9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</fills>
  <borders count="36">
    <border>
      <left/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hair">
        <color indexed="1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48">
    <xf numFmtId="0" fontId="0" fillId="0" borderId="0"/>
    <xf numFmtId="0" fontId="2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4" fillId="0" borderId="0" applyFill="0" applyBorder="0" applyAlignment="0" applyProtection="0"/>
    <xf numFmtId="170" fontId="3" fillId="0" borderId="0" applyFont="0" applyFill="0" applyBorder="0" applyAlignment="0" applyProtection="0"/>
    <xf numFmtId="0" fontId="13" fillId="0" borderId="0"/>
    <xf numFmtId="0" fontId="15" fillId="5" borderId="5" applyFill="0">
      <alignment horizontal="center"/>
    </xf>
    <xf numFmtId="0" fontId="3" fillId="0" borderId="0"/>
    <xf numFmtId="4" fontId="16" fillId="6" borderId="30" applyNumberFormat="0" applyProtection="0">
      <alignment vertical="center"/>
    </xf>
    <xf numFmtId="4" fontId="17" fillId="7" borderId="30" applyNumberFormat="0" applyProtection="0">
      <alignment vertical="center"/>
    </xf>
    <xf numFmtId="4" fontId="18" fillId="6" borderId="30" applyNumberFormat="0" applyProtection="0">
      <alignment horizontal="left" vertical="center" indent="1"/>
    </xf>
    <xf numFmtId="0" fontId="19" fillId="7" borderId="30" applyNumberFormat="0" applyProtection="0">
      <alignment horizontal="left" vertical="top" indent="1"/>
    </xf>
    <xf numFmtId="4" fontId="16" fillId="8" borderId="31" applyNumberFormat="0" applyProtection="0">
      <alignment horizontal="left" vertical="center" indent="1"/>
    </xf>
    <xf numFmtId="4" fontId="20" fillId="9" borderId="30" applyNumberFormat="0" applyProtection="0">
      <alignment horizontal="right" vertical="center"/>
    </xf>
    <xf numFmtId="4" fontId="20" fillId="10" borderId="30" applyNumberFormat="0" applyProtection="0">
      <alignment horizontal="right" vertical="center"/>
    </xf>
    <xf numFmtId="4" fontId="20" fillId="11" borderId="30" applyNumberFormat="0" applyProtection="0">
      <alignment horizontal="right" vertical="center"/>
    </xf>
    <xf numFmtId="4" fontId="20" fillId="5" borderId="30" applyNumberFormat="0" applyProtection="0">
      <alignment horizontal="right" vertical="center"/>
    </xf>
    <xf numFmtId="4" fontId="20" fillId="12" borderId="30" applyNumberFormat="0" applyProtection="0">
      <alignment horizontal="right" vertical="center"/>
    </xf>
    <xf numFmtId="4" fontId="20" fillId="13" borderId="30" applyNumberFormat="0" applyProtection="0">
      <alignment horizontal="right" vertical="center"/>
    </xf>
    <xf numFmtId="4" fontId="20" fillId="14" borderId="30" applyNumberFormat="0" applyProtection="0">
      <alignment horizontal="right" vertical="center"/>
    </xf>
    <xf numFmtId="4" fontId="20" fillId="15" borderId="30" applyNumberFormat="0" applyProtection="0">
      <alignment horizontal="right" vertical="center"/>
    </xf>
    <xf numFmtId="4" fontId="20" fillId="16" borderId="30" applyNumberFormat="0" applyProtection="0">
      <alignment horizontal="right" vertical="center"/>
    </xf>
    <xf numFmtId="4" fontId="21" fillId="17" borderId="31" applyNumberFormat="0" applyProtection="0">
      <alignment horizontal="left" vertical="center" indent="1"/>
    </xf>
    <xf numFmtId="4" fontId="21" fillId="18" borderId="31" applyNumberFormat="0" applyProtection="0">
      <alignment horizontal="left" vertical="center" indent="1"/>
    </xf>
    <xf numFmtId="4" fontId="22" fillId="19" borderId="0" applyNumberFormat="0" applyProtection="0">
      <alignment horizontal="left" vertical="center" indent="1"/>
    </xf>
    <xf numFmtId="4" fontId="20" fillId="20" borderId="30" applyNumberFormat="0" applyProtection="0">
      <alignment horizontal="right" vertical="center"/>
    </xf>
    <xf numFmtId="4" fontId="23" fillId="20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0" fontId="13" fillId="19" borderId="30" applyNumberFormat="0" applyProtection="0">
      <alignment horizontal="left" vertical="center" indent="1"/>
    </xf>
    <xf numFmtId="0" fontId="13" fillId="19" borderId="30" applyNumberFormat="0" applyProtection="0">
      <alignment horizontal="left" vertical="top" indent="1"/>
    </xf>
    <xf numFmtId="0" fontId="13" fillId="21" borderId="30" applyNumberFormat="0" applyProtection="0">
      <alignment horizontal="left" vertical="center" indent="1"/>
    </xf>
    <xf numFmtId="0" fontId="13" fillId="21" borderId="30" applyNumberFormat="0" applyProtection="0">
      <alignment horizontal="left" vertical="top" indent="1"/>
    </xf>
    <xf numFmtId="0" fontId="13" fillId="20" borderId="30" applyNumberFormat="0" applyProtection="0">
      <alignment horizontal="left" vertical="center" indent="1"/>
    </xf>
    <xf numFmtId="0" fontId="13" fillId="20" borderId="30" applyNumberFormat="0" applyProtection="0">
      <alignment horizontal="left" vertical="top" indent="1"/>
    </xf>
    <xf numFmtId="0" fontId="13" fillId="22" borderId="30" applyNumberFormat="0" applyProtection="0">
      <alignment horizontal="left" vertical="center" indent="1"/>
    </xf>
    <xf numFmtId="0" fontId="13" fillId="22" borderId="30" applyNumberFormat="0" applyProtection="0">
      <alignment horizontal="left" vertical="top" indent="1"/>
    </xf>
    <xf numFmtId="4" fontId="20" fillId="22" borderId="30" applyNumberFormat="0" applyProtection="0">
      <alignment vertical="center"/>
    </xf>
    <xf numFmtId="4" fontId="24" fillId="22" borderId="30" applyNumberFormat="0" applyProtection="0">
      <alignment vertical="center"/>
    </xf>
    <xf numFmtId="4" fontId="22" fillId="20" borderId="32" applyNumberFormat="0" applyProtection="0">
      <alignment horizontal="left" vertical="center" indent="1"/>
    </xf>
    <xf numFmtId="0" fontId="25" fillId="23" borderId="30" applyNumberFormat="0" applyProtection="0">
      <alignment horizontal="left" vertical="top" indent="1"/>
    </xf>
    <xf numFmtId="4" fontId="26" fillId="18" borderId="30" applyNumberFormat="0" applyProtection="0">
      <alignment horizontal="right" vertical="center"/>
    </xf>
    <xf numFmtId="4" fontId="24" fillId="22" borderId="30" applyNumberFormat="0" applyProtection="0">
      <alignment horizontal="right" vertical="center"/>
    </xf>
    <xf numFmtId="4" fontId="16" fillId="24" borderId="30" applyNumberFormat="0" applyProtection="0">
      <alignment horizontal="left" vertical="center" indent="1"/>
    </xf>
    <xf numFmtId="0" fontId="25" fillId="21" borderId="30" applyNumberFormat="0" applyProtection="0">
      <alignment horizontal="left" vertical="top" indent="1"/>
    </xf>
    <xf numFmtId="4" fontId="27" fillId="0" borderId="0" applyNumberFormat="0" applyProtection="0">
      <alignment horizontal="left" vertical="center" indent="1"/>
    </xf>
    <xf numFmtId="4" fontId="28" fillId="22" borderId="30" applyNumberFormat="0" applyProtection="0">
      <alignment horizontal="right" vertical="center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3" fillId="0" borderId="0"/>
    <xf numFmtId="0" fontId="35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14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3" fillId="0" borderId="0"/>
    <xf numFmtId="0" fontId="14" fillId="0" borderId="0"/>
    <xf numFmtId="0" fontId="36" fillId="0" borderId="0"/>
    <xf numFmtId="0" fontId="1" fillId="0" borderId="0"/>
    <xf numFmtId="0" fontId="3" fillId="0" borderId="0"/>
    <xf numFmtId="0" fontId="13" fillId="0" borderId="0"/>
    <xf numFmtId="0" fontId="3" fillId="0" borderId="0"/>
    <xf numFmtId="0" fontId="12" fillId="0" borderId="0"/>
    <xf numFmtId="171" fontId="37" fillId="0" borderId="0" applyBorder="0" applyAlignment="0" applyProtection="0"/>
    <xf numFmtId="165" fontId="3" fillId="0" borderId="0" applyFont="0" applyFill="0" applyBorder="0" applyAlignment="0" applyProtection="0"/>
  </cellStyleXfs>
  <cellXfs count="88">
    <xf numFmtId="0" fontId="0" fillId="0" borderId="0" xfId="0"/>
    <xf numFmtId="0" fontId="2" fillId="0" borderId="0" xfId="1"/>
    <xf numFmtId="166" fontId="2" fillId="0" borderId="0" xfId="1" applyNumberFormat="1"/>
    <xf numFmtId="167" fontId="2" fillId="0" borderId="0" xfId="1" applyNumberFormat="1"/>
    <xf numFmtId="3" fontId="2" fillId="0" borderId="0" xfId="1" applyNumberFormat="1" applyFill="1" applyBorder="1" applyAlignment="1">
      <alignment horizontal="center" vertical="center"/>
    </xf>
    <xf numFmtId="3" fontId="2" fillId="0" borderId="0" xfId="2" applyNumberFormat="1" applyFont="1" applyBorder="1" applyAlignment="1">
      <alignment horizontal="center" vertical="center"/>
    </xf>
    <xf numFmtId="0" fontId="2" fillId="0" borderId="0" xfId="1" applyFill="1" applyBorder="1"/>
    <xf numFmtId="3" fontId="2" fillId="0" borderId="2" xfId="1" applyNumberFormat="1" applyFill="1" applyBorder="1" applyAlignment="1">
      <alignment horizontal="center" vertical="center"/>
    </xf>
    <xf numFmtId="3" fontId="2" fillId="0" borderId="5" xfId="1" applyNumberFormat="1" applyFill="1" applyBorder="1" applyAlignment="1">
      <alignment horizontal="center" vertical="center"/>
    </xf>
    <xf numFmtId="3" fontId="2" fillId="0" borderId="7" xfId="1" applyNumberFormat="1" applyFill="1" applyBorder="1" applyAlignment="1">
      <alignment horizontal="center" vertical="center"/>
    </xf>
    <xf numFmtId="0" fontId="2" fillId="0" borderId="8" xfId="1" applyFill="1" applyBorder="1"/>
    <xf numFmtId="3" fontId="2" fillId="0" borderId="11" xfId="1" applyNumberFormat="1" applyFill="1" applyBorder="1" applyAlignment="1">
      <alignment horizontal="center" vertical="center"/>
    </xf>
    <xf numFmtId="0" fontId="2" fillId="0" borderId="12" xfId="1" applyFill="1" applyBorder="1"/>
    <xf numFmtId="0" fontId="2" fillId="0" borderId="15" xfId="1" applyFill="1" applyBorder="1"/>
    <xf numFmtId="167" fontId="2" fillId="0" borderId="3" xfId="2" applyNumberFormat="1" applyFont="1" applyBorder="1" applyAlignment="1">
      <alignment horizontal="center" vertical="center"/>
    </xf>
    <xf numFmtId="0" fontId="2" fillId="0" borderId="17" xfId="1" applyFont="1" applyFill="1" applyBorder="1" applyAlignment="1">
      <alignment wrapText="1"/>
    </xf>
    <xf numFmtId="168" fontId="2" fillId="0" borderId="0" xfId="1" applyNumberFormat="1"/>
    <xf numFmtId="0" fontId="2" fillId="0" borderId="15" xfId="1" applyFont="1" applyFill="1" applyBorder="1" applyAlignment="1">
      <alignment wrapText="1"/>
    </xf>
    <xf numFmtId="167" fontId="2" fillId="0" borderId="5" xfId="2" applyNumberFormat="1" applyFont="1" applyBorder="1" applyAlignment="1">
      <alignment horizontal="center" vertical="center"/>
    </xf>
    <xf numFmtId="0" fontId="2" fillId="0" borderId="8" xfId="1" applyFont="1" applyFill="1" applyBorder="1" applyAlignment="1">
      <alignment wrapText="1"/>
    </xf>
    <xf numFmtId="0" fontId="2" fillId="2" borderId="8" xfId="1" applyFont="1" applyFill="1" applyBorder="1" applyAlignment="1">
      <alignment wrapText="1"/>
    </xf>
    <xf numFmtId="0" fontId="2" fillId="2" borderId="19" xfId="1" applyFont="1" applyFill="1" applyBorder="1" applyAlignment="1">
      <alignment wrapText="1"/>
    </xf>
    <xf numFmtId="0" fontId="6" fillId="2" borderId="8" xfId="1" applyFont="1" applyFill="1" applyBorder="1" applyAlignment="1">
      <alignment wrapText="1"/>
    </xf>
    <xf numFmtId="0" fontId="6" fillId="2" borderId="8" xfId="1" applyFont="1" applyFill="1" applyBorder="1"/>
    <xf numFmtId="0" fontId="5" fillId="2" borderId="8" xfId="1" applyFont="1" applyFill="1" applyBorder="1" applyAlignment="1">
      <alignment wrapText="1"/>
    </xf>
    <xf numFmtId="9" fontId="7" fillId="4" borderId="10" xfId="3" applyFont="1" applyFill="1" applyBorder="1" applyAlignment="1">
      <alignment horizontal="center" vertical="center"/>
    </xf>
    <xf numFmtId="0" fontId="5" fillId="4" borderId="12" xfId="1" applyFont="1" applyFill="1" applyBorder="1"/>
    <xf numFmtId="0" fontId="2" fillId="4" borderId="5" xfId="1" applyFill="1" applyBorder="1" applyAlignment="1">
      <alignment horizontal="center" vertical="center"/>
    </xf>
    <xf numFmtId="0" fontId="2" fillId="4" borderId="8" xfId="1" applyFill="1" applyBorder="1"/>
    <xf numFmtId="0" fontId="2" fillId="4" borderId="14" xfId="1" applyFill="1" applyBorder="1"/>
    <xf numFmtId="0" fontId="11" fillId="0" borderId="0" xfId="0" applyFont="1"/>
    <xf numFmtId="0" fontId="38" fillId="2" borderId="3" xfId="126" applyFont="1" applyFill="1" applyBorder="1" applyAlignment="1">
      <alignment horizontal="center" vertical="center"/>
    </xf>
    <xf numFmtId="0" fontId="39" fillId="2" borderId="17" xfId="126" applyFont="1" applyFill="1" applyBorder="1" applyAlignment="1">
      <alignment horizontal="left" vertical="center" wrapText="1"/>
    </xf>
    <xf numFmtId="0" fontId="38" fillId="2" borderId="5" xfId="126" applyFont="1" applyFill="1" applyBorder="1" applyAlignment="1">
      <alignment horizontal="center" vertical="center"/>
    </xf>
    <xf numFmtId="0" fontId="39" fillId="2" borderId="8" xfId="126" applyFont="1" applyFill="1" applyBorder="1" applyAlignment="1">
      <alignment horizontal="left" vertical="center" wrapText="1"/>
    </xf>
    <xf numFmtId="0" fontId="39" fillId="4" borderId="5" xfId="126" applyFont="1" applyFill="1" applyBorder="1" applyAlignment="1">
      <alignment horizontal="center" vertical="center"/>
    </xf>
    <xf numFmtId="0" fontId="39" fillId="4" borderId="8" xfId="126" applyFont="1" applyFill="1" applyBorder="1" applyAlignment="1">
      <alignment horizontal="center" wrapText="1"/>
    </xf>
    <xf numFmtId="3" fontId="38" fillId="2" borderId="5" xfId="126" applyNumberFormat="1" applyFont="1" applyFill="1" applyBorder="1" applyAlignment="1">
      <alignment horizontal="center" vertical="center"/>
    </xf>
    <xf numFmtId="0" fontId="39" fillId="2" borderId="8" xfId="126" applyFont="1" applyFill="1" applyBorder="1" applyAlignment="1">
      <alignment vertical="center" wrapText="1"/>
    </xf>
    <xf numFmtId="0" fontId="39" fillId="4" borderId="5" xfId="126" applyFont="1" applyFill="1" applyBorder="1" applyAlignment="1" applyProtection="1">
      <alignment horizontal="center" vertical="center" wrapText="1"/>
      <protection locked="0" hidden="1"/>
    </xf>
    <xf numFmtId="0" fontId="39" fillId="4" borderId="8" xfId="126" applyFont="1" applyFill="1" applyBorder="1" applyAlignment="1">
      <alignment horizontal="center" vertical="center" wrapText="1"/>
    </xf>
    <xf numFmtId="0" fontId="39" fillId="4" borderId="8" xfId="126" applyFont="1" applyFill="1" applyBorder="1" applyAlignment="1" applyProtection="1">
      <alignment horizontal="center" vertical="center" wrapText="1"/>
      <protection locked="0" hidden="1"/>
    </xf>
    <xf numFmtId="0" fontId="39" fillId="4" borderId="13" xfId="126" applyFont="1" applyFill="1" applyBorder="1" applyAlignment="1" applyProtection="1">
      <alignment horizontal="center" vertical="center" wrapText="1"/>
      <protection locked="0" hidden="1"/>
    </xf>
    <xf numFmtId="0" fontId="39" fillId="4" borderId="14" xfId="126" applyFont="1" applyFill="1" applyBorder="1" applyAlignment="1" applyProtection="1">
      <alignment horizontal="center" vertical="center" wrapText="1"/>
      <protection locked="0" hidden="1"/>
    </xf>
    <xf numFmtId="0" fontId="2" fillId="4" borderId="28" xfId="1" applyFill="1" applyBorder="1" applyAlignment="1">
      <alignment horizontal="center"/>
    </xf>
    <xf numFmtId="9" fontId="7" fillId="4" borderId="9" xfId="3" applyFont="1" applyFill="1" applyBorder="1" applyAlignment="1">
      <alignment horizontal="center" vertical="center"/>
    </xf>
    <xf numFmtId="3" fontId="2" fillId="2" borderId="4" xfId="2" applyNumberFormat="1" applyFont="1" applyFill="1" applyBorder="1" applyAlignment="1">
      <alignment horizontal="center" vertical="center"/>
    </xf>
    <xf numFmtId="3" fontId="2" fillId="0" borderId="4" xfId="2" applyNumberFormat="1" applyFont="1" applyBorder="1" applyAlignment="1">
      <alignment horizontal="center" vertical="center"/>
    </xf>
    <xf numFmtId="3" fontId="2" fillId="0" borderId="16" xfId="2" applyNumberFormat="1" applyFont="1" applyBorder="1" applyAlignment="1">
      <alignment horizontal="center" vertical="center"/>
    </xf>
    <xf numFmtId="3" fontId="2" fillId="0" borderId="9" xfId="2" applyNumberFormat="1" applyFont="1" applyBorder="1" applyAlignment="1">
      <alignment horizontal="center" vertical="center"/>
    </xf>
    <xf numFmtId="3" fontId="2" fillId="0" borderId="1" xfId="2" applyNumberFormat="1" applyFont="1" applyBorder="1" applyAlignment="1">
      <alignment horizontal="center" vertical="center"/>
    </xf>
    <xf numFmtId="0" fontId="2" fillId="0" borderId="17" xfId="1" applyFill="1" applyBorder="1"/>
    <xf numFmtId="3" fontId="38" fillId="2" borderId="5" xfId="126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3" borderId="14" xfId="1" applyFont="1" applyFill="1" applyBorder="1" applyAlignment="1"/>
    <xf numFmtId="0" fontId="4" fillId="3" borderId="13" xfId="1" applyFont="1" applyFill="1" applyBorder="1" applyAlignment="1"/>
    <xf numFmtId="0" fontId="4" fillId="3" borderId="27" xfId="1" applyFont="1" applyFill="1" applyBorder="1" applyAlignment="1"/>
    <xf numFmtId="0" fontId="4" fillId="3" borderId="26" xfId="1" applyFont="1" applyFill="1" applyBorder="1" applyAlignment="1"/>
    <xf numFmtId="0" fontId="4" fillId="3" borderId="25" xfId="1" applyFont="1" applyFill="1" applyBorder="1" applyAlignment="1"/>
    <xf numFmtId="0" fontId="4" fillId="3" borderId="33" xfId="1" applyFont="1" applyFill="1" applyBorder="1" applyAlignment="1"/>
    <xf numFmtId="0" fontId="5" fillId="2" borderId="18" xfId="1" applyFont="1" applyFill="1" applyBorder="1" applyAlignment="1"/>
    <xf numFmtId="0" fontId="5" fillId="2" borderId="6" xfId="1" applyFont="1" applyFill="1" applyBorder="1" applyAlignment="1"/>
    <xf numFmtId="0" fontId="5" fillId="2" borderId="20" xfId="1" applyFont="1" applyFill="1" applyBorder="1" applyAlignment="1"/>
    <xf numFmtId="0" fontId="5" fillId="0" borderId="18" xfId="1" applyFont="1" applyFill="1" applyBorder="1" applyAlignment="1"/>
    <xf numFmtId="0" fontId="5" fillId="0" borderId="6" xfId="1" applyFont="1" applyFill="1" applyBorder="1" applyAlignment="1"/>
    <xf numFmtId="0" fontId="5" fillId="0" borderId="20" xfId="1" applyFont="1" applyFill="1" applyBorder="1" applyAlignment="1"/>
    <xf numFmtId="0" fontId="5" fillId="0" borderId="22" xfId="1" applyFont="1" applyFill="1" applyBorder="1" applyAlignment="1"/>
    <xf numFmtId="0" fontId="5" fillId="0" borderId="21" xfId="1" applyFont="1" applyFill="1" applyBorder="1" applyAlignment="1"/>
    <xf numFmtId="0" fontId="5" fillId="0" borderId="34" xfId="1" applyFont="1" applyFill="1" applyBorder="1" applyAlignment="1"/>
    <xf numFmtId="0" fontId="10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9" fillId="0" borderId="0" xfId="0" applyFont="1" applyAlignment="1">
      <alignment horizontal="right"/>
    </xf>
    <xf numFmtId="0" fontId="8" fillId="0" borderId="29" xfId="1" applyFont="1" applyBorder="1" applyAlignment="1">
      <alignment horizontal="center"/>
    </xf>
    <xf numFmtId="0" fontId="8" fillId="0" borderId="24" xfId="1" applyFont="1" applyBorder="1" applyAlignment="1">
      <alignment horizontal="center"/>
    </xf>
    <xf numFmtId="0" fontId="8" fillId="0" borderId="23" xfId="1" applyFont="1" applyBorder="1" applyAlignment="1">
      <alignment horizontal="center"/>
    </xf>
    <xf numFmtId="0" fontId="2" fillId="4" borderId="27" xfId="1" applyFont="1" applyFill="1" applyBorder="1" applyAlignment="1">
      <alignment horizontal="center" vertical="center" wrapText="1"/>
    </xf>
    <xf numFmtId="0" fontId="2" fillId="4" borderId="9" xfId="1" applyFill="1" applyBorder="1" applyAlignment="1">
      <alignment horizontal="center" vertical="center" wrapText="1"/>
    </xf>
    <xf numFmtId="3" fontId="38" fillId="2" borderId="5" xfId="126" applyNumberFormat="1" applyFont="1" applyFill="1" applyBorder="1" applyAlignment="1">
      <alignment horizontal="center" vertical="center"/>
    </xf>
    <xf numFmtId="0" fontId="40" fillId="0" borderId="29" xfId="144" applyFont="1" applyFill="1" applyBorder="1" applyAlignment="1">
      <alignment horizontal="center" vertical="center"/>
    </xf>
    <xf numFmtId="0" fontId="40" fillId="0" borderId="24" xfId="144" applyFont="1" applyFill="1" applyBorder="1" applyAlignment="1">
      <alignment horizontal="center" vertical="center"/>
    </xf>
    <xf numFmtId="3" fontId="39" fillId="4" borderId="5" xfId="126" applyNumberFormat="1" applyFont="1" applyFill="1" applyBorder="1" applyAlignment="1">
      <alignment horizontal="center"/>
    </xf>
    <xf numFmtId="3" fontId="38" fillId="2" borderId="3" xfId="126" applyNumberFormat="1" applyFont="1" applyFill="1" applyBorder="1" applyAlignment="1">
      <alignment horizontal="center" vertical="center"/>
    </xf>
    <xf numFmtId="0" fontId="39" fillId="0" borderId="35" xfId="126" applyFont="1" applyFill="1" applyBorder="1" applyAlignment="1" applyProtection="1">
      <alignment horizontal="center" vertical="center" wrapText="1"/>
      <protection locked="0" hidden="1"/>
    </xf>
    <xf numFmtId="0" fontId="39" fillId="0" borderId="5" xfId="143" applyFont="1" applyFill="1" applyBorder="1" applyAlignment="1">
      <alignment horizontal="center" vertical="center" wrapText="1"/>
    </xf>
    <xf numFmtId="4" fontId="38" fillId="0" borderId="5" xfId="126" applyNumberFormat="1" applyFont="1" applyFill="1" applyBorder="1" applyAlignment="1">
      <alignment horizontal="center" vertical="center"/>
    </xf>
    <xf numFmtId="0" fontId="39" fillId="0" borderId="5" xfId="126" applyFont="1" applyFill="1" applyBorder="1" applyAlignment="1">
      <alignment horizontal="center" vertical="center"/>
    </xf>
    <xf numFmtId="4" fontId="38" fillId="0" borderId="3" xfId="126" applyNumberFormat="1" applyFont="1" applyFill="1" applyBorder="1" applyAlignment="1">
      <alignment horizontal="center" vertical="center"/>
    </xf>
    <xf numFmtId="0" fontId="0" fillId="0" borderId="0" xfId="0" applyFill="1"/>
  </cellXfs>
  <cellStyles count="148">
    <cellStyle name=" 1" xfId="4"/>
    <cellStyle name="_~1613671" xfId="5"/>
    <cellStyle name="_~7644457" xfId="6"/>
    <cellStyle name="_price_der_nov_раб" xfId="7"/>
    <cellStyle name="_price_der_nov_раб_~2260219" xfId="8"/>
    <cellStyle name="_price_der_nov_раб_GL розничный прайс Краснодар - 03.09.12" xfId="9"/>
    <cellStyle name="_price_der_nov_раб_дилерский прайс - лист 18.04.12" xfId="10"/>
    <cellStyle name="_price_der_nov_раб_Прайс для Краснодара 2" xfId="11"/>
    <cellStyle name="_price_der_nov_раб_Прайс полный ассортимент от 06.02.12 Центр" xfId="12"/>
    <cellStyle name="_price_der_nov_раб_Прайс полный ассортимент от 19.10.2011 Центр" xfId="13"/>
    <cellStyle name="_price_der_nov_раб_Прайс полный ассортимент Центр от 01.06.12" xfId="14"/>
    <cellStyle name="_Книга2" xfId="15"/>
    <cellStyle name="_лестницы" xfId="16"/>
    <cellStyle name="_прайс-лист розница" xfId="17"/>
    <cellStyle name="-15-1976" xfId="18"/>
    <cellStyle name="Euro" xfId="19"/>
    <cellStyle name="Euro 2" xfId="20"/>
    <cellStyle name="Excel Built-in Normal" xfId="21"/>
    <cellStyle name="hjj" xfId="22"/>
    <cellStyle name="Normal_Sheet1" xfId="23"/>
    <cellStyle name="SAPBEXaggData" xfId="24"/>
    <cellStyle name="SAPBEXaggDataEmph" xfId="25"/>
    <cellStyle name="SAPBEXaggItem" xfId="26"/>
    <cellStyle name="SAPBEXaggItemX" xfId="27"/>
    <cellStyle name="SAPBEXchaText" xfId="28"/>
    <cellStyle name="SAPBEXexcBad7" xfId="29"/>
    <cellStyle name="SAPBEXexcBad8" xfId="30"/>
    <cellStyle name="SAPBEXexcBad9" xfId="31"/>
    <cellStyle name="SAPBEXexcCritical4" xfId="32"/>
    <cellStyle name="SAPBEXexcCritical5" xfId="33"/>
    <cellStyle name="SAPBEXexcCritical6" xfId="34"/>
    <cellStyle name="SAPBEXexcGood1" xfId="35"/>
    <cellStyle name="SAPBEXexcGood2" xfId="36"/>
    <cellStyle name="SAPBEXexcGood3" xfId="37"/>
    <cellStyle name="SAPBEXfilterDrill" xfId="38"/>
    <cellStyle name="SAPBEXfilterItem" xfId="39"/>
    <cellStyle name="SAPBEXfilterText" xfId="40"/>
    <cellStyle name="SAPBEXformats" xfId="41"/>
    <cellStyle name="SAPBEXheaderItem" xfId="42"/>
    <cellStyle name="SAPBEXheaderText" xfId="43"/>
    <cellStyle name="SAPBEXHLevel0" xfId="44"/>
    <cellStyle name="SAPBEXHLevel0X" xfId="45"/>
    <cellStyle name="SAPBEXHLevel1" xfId="46"/>
    <cellStyle name="SAPBEXHLevel1X" xfId="47"/>
    <cellStyle name="SAPBEXHLevel2" xfId="48"/>
    <cellStyle name="SAPBEXHLevel2X" xfId="49"/>
    <cellStyle name="SAPBEXHLevel3" xfId="50"/>
    <cellStyle name="SAPBEXHLevel3X" xfId="51"/>
    <cellStyle name="SAPBEXresData" xfId="52"/>
    <cellStyle name="SAPBEXresDataEmph" xfId="53"/>
    <cellStyle name="SAPBEXresItem" xfId="54"/>
    <cellStyle name="SAPBEXresItemX" xfId="55"/>
    <cellStyle name="SAPBEXstdData" xfId="56"/>
    <cellStyle name="SAPBEXstdDataEmph" xfId="57"/>
    <cellStyle name="SAPBEXstdItem" xfId="58"/>
    <cellStyle name="SAPBEXstdItemX" xfId="59"/>
    <cellStyle name="SAPBEXtitle" xfId="60"/>
    <cellStyle name="SAPBEXundefined" xfId="61"/>
    <cellStyle name="Гиперссылка 2" xfId="62"/>
    <cellStyle name="Гиперссылка 2 10" xfId="63"/>
    <cellStyle name="Гиперссылка 2 11" xfId="64"/>
    <cellStyle name="Гиперссылка 2 12" xfId="65"/>
    <cellStyle name="Гиперссылка 2 13" xfId="66"/>
    <cellStyle name="Гиперссылка 2 14" xfId="67"/>
    <cellStyle name="Гиперссылка 2 15" xfId="68"/>
    <cellStyle name="Гиперссылка 2 16" xfId="69"/>
    <cellStyle name="Гиперссылка 2 17" xfId="70"/>
    <cellStyle name="Гиперссылка 2 18" xfId="71"/>
    <cellStyle name="Гиперссылка 2 19" xfId="72"/>
    <cellStyle name="Гиперссылка 2 2" xfId="73"/>
    <cellStyle name="Гиперссылка 2 2 10" xfId="74"/>
    <cellStyle name="Гиперссылка 2 2 11" xfId="75"/>
    <cellStyle name="Гиперссылка 2 2 12" xfId="76"/>
    <cellStyle name="Гиперссылка 2 2 13" xfId="77"/>
    <cellStyle name="Гиперссылка 2 2 14" xfId="78"/>
    <cellStyle name="Гиперссылка 2 2 15" xfId="79"/>
    <cellStyle name="Гиперссылка 2 2 16" xfId="80"/>
    <cellStyle name="Гиперссылка 2 2 17" xfId="81"/>
    <cellStyle name="Гиперссылка 2 2 18" xfId="82"/>
    <cellStyle name="Гиперссылка 2 2 19" xfId="83"/>
    <cellStyle name="Гиперссылка 2 2 2" xfId="84"/>
    <cellStyle name="Гиперссылка 2 2 20" xfId="85"/>
    <cellStyle name="Гиперссылка 2 2 21" xfId="86"/>
    <cellStyle name="Гиперссылка 2 2 22" xfId="87"/>
    <cellStyle name="Гиперссылка 2 2 23" xfId="88"/>
    <cellStyle name="Гиперссылка 2 2 24" xfId="89"/>
    <cellStyle name="Гиперссылка 2 2 25" xfId="90"/>
    <cellStyle name="Гиперссылка 2 2 26" xfId="91"/>
    <cellStyle name="Гиперссылка 2 2 27" xfId="92"/>
    <cellStyle name="Гиперссылка 2 2 28" xfId="93"/>
    <cellStyle name="Гиперссылка 2 2 29" xfId="94"/>
    <cellStyle name="Гиперссылка 2 2 3" xfId="95"/>
    <cellStyle name="Гиперссылка 2 2 4" xfId="96"/>
    <cellStyle name="Гиперссылка 2 2 5" xfId="97"/>
    <cellStyle name="Гиперссылка 2 2 6" xfId="98"/>
    <cellStyle name="Гиперссылка 2 2 7" xfId="99"/>
    <cellStyle name="Гиперссылка 2 2 8" xfId="100"/>
    <cellStyle name="Гиперссылка 2 2 9" xfId="101"/>
    <cellStyle name="Гиперссылка 2 20" xfId="102"/>
    <cellStyle name="Гиперссылка 2 21" xfId="103"/>
    <cellStyle name="Гиперссылка 2 22" xfId="104"/>
    <cellStyle name="Гиперссылка 2 23" xfId="105"/>
    <cellStyle name="Гиперссылка 2 24" xfId="106"/>
    <cellStyle name="Гиперссылка 2 25" xfId="107"/>
    <cellStyle name="Гиперссылка 2 26" xfId="108"/>
    <cellStyle name="Гиперссылка 2 27" xfId="109"/>
    <cellStyle name="Гиперссылка 2 28" xfId="110"/>
    <cellStyle name="Гиперссылка 2 29" xfId="111"/>
    <cellStyle name="Гиперссылка 2 3" xfId="112"/>
    <cellStyle name="Гиперссылка 2 4" xfId="113"/>
    <cellStyle name="Гиперссылка 2 5" xfId="114"/>
    <cellStyle name="Гиперссылка 2 6" xfId="115"/>
    <cellStyle name="Гиперссылка 2 7" xfId="116"/>
    <cellStyle name="Гиперссылка 2 8" xfId="117"/>
    <cellStyle name="Гиперссылка 2 9" xfId="118"/>
    <cellStyle name="Гиперссылка 3" xfId="119"/>
    <cellStyle name="Гиперссылка 4" xfId="120"/>
    <cellStyle name="Гиперссылка 5" xfId="121"/>
    <cellStyle name="Денежный 2" xfId="122"/>
    <cellStyle name="Обычный" xfId="0" builtinId="0"/>
    <cellStyle name="Обычный 10" xfId="123"/>
    <cellStyle name="Обычный 11" xfId="124"/>
    <cellStyle name="Обычный 2" xfId="125"/>
    <cellStyle name="Обычный 2 2" xfId="126"/>
    <cellStyle name="Обычный 2 2 2" xfId="127"/>
    <cellStyle name="Обычный 2 3" xfId="128"/>
    <cellStyle name="Обычный 2 3 2" xfId="129"/>
    <cellStyle name="Обычный 2 4" xfId="130"/>
    <cellStyle name="Обычный 2_Аквасток 1" xfId="131"/>
    <cellStyle name="Обычный 3" xfId="132"/>
    <cellStyle name="Обычный 3 2" xfId="133"/>
    <cellStyle name="Обычный 3 3" xfId="134"/>
    <cellStyle name="Обычный 3 4" xfId="135"/>
    <cellStyle name="Обычный 4" xfId="136"/>
    <cellStyle name="Обычный 4 2" xfId="137"/>
    <cellStyle name="Обычный 5" xfId="138"/>
    <cellStyle name="Обычный 6" xfId="139"/>
    <cellStyle name="Обычный 7" xfId="140"/>
    <cellStyle name="Обычный 8" xfId="141"/>
    <cellStyle name="Обычный 9" xfId="142"/>
    <cellStyle name="Обычный_Коммерческая политика Руфлекс 2013 БЕЗ КАТЕПАЛА" xfId="1"/>
    <cellStyle name="Обычный_Лист1" xfId="143"/>
    <cellStyle name="Обычный_Прайс Eltete  2" xfId="144"/>
    <cellStyle name="Процентный 2" xfId="3"/>
    <cellStyle name="Стиль 1" xfId="145"/>
    <cellStyle name="Тысячи [0]_КалькПлВодост" xfId="146"/>
    <cellStyle name="Финансовый 2" xfId="147"/>
    <cellStyle name="Финансов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76200</xdr:rowOff>
    </xdr:from>
    <xdr:ext cx="2562225" cy="762000"/>
    <xdr:pic>
      <xdr:nvPicPr>
        <xdr:cNvPr id="2" name="Рисунок 3" descr="Главная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76200"/>
          <a:ext cx="2562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19853</xdr:colOff>
      <xdr:row>0</xdr:row>
      <xdr:rowOff>190500</xdr:rowOff>
    </xdr:from>
    <xdr:to>
      <xdr:col>7</xdr:col>
      <xdr:colOff>248444</xdr:colOff>
      <xdr:row>3</xdr:row>
      <xdr:rowOff>798871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84228" y="190500"/>
          <a:ext cx="1435091" cy="16033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1</xdr:row>
      <xdr:rowOff>28575</xdr:rowOff>
    </xdr:from>
    <xdr:to>
      <xdr:col>9</xdr:col>
      <xdr:colOff>600075</xdr:colOff>
      <xdr:row>3</xdr:row>
      <xdr:rowOff>804313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24851" y="238125"/>
          <a:ext cx="1790699" cy="157162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19051</xdr:rowOff>
    </xdr:from>
    <xdr:to>
      <xdr:col>9</xdr:col>
      <xdr:colOff>409575</xdr:colOff>
      <xdr:row>5</xdr:row>
      <xdr:rowOff>301625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64375" y="1812926"/>
          <a:ext cx="2822575" cy="1949449"/>
        </a:xfrm>
        <a:prstGeom prst="rect">
          <a:avLst/>
        </a:prstGeom>
      </xdr:spPr>
    </xdr:pic>
    <xdr:clientData/>
  </xdr:twoCellAnchor>
  <xdr:twoCellAnchor editAs="oneCell">
    <xdr:from>
      <xdr:col>5</xdr:col>
      <xdr:colOff>13812</xdr:colOff>
      <xdr:row>5</xdr:row>
      <xdr:rowOff>285752</xdr:rowOff>
    </xdr:from>
    <xdr:to>
      <xdr:col>9</xdr:col>
      <xdr:colOff>200025</xdr:colOff>
      <xdr:row>9</xdr:row>
      <xdr:rowOff>123825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90887" y="3467102"/>
          <a:ext cx="2624613" cy="1438273"/>
        </a:xfrm>
        <a:prstGeom prst="rect">
          <a:avLst/>
        </a:prstGeom>
      </xdr:spPr>
    </xdr:pic>
    <xdr:clientData/>
  </xdr:twoCellAnchor>
  <xdr:twoCellAnchor editAs="oneCell">
    <xdr:from>
      <xdr:col>4</xdr:col>
      <xdr:colOff>846938</xdr:colOff>
      <xdr:row>8</xdr:row>
      <xdr:rowOff>323850</xdr:rowOff>
    </xdr:from>
    <xdr:to>
      <xdr:col>8</xdr:col>
      <xdr:colOff>390525</xdr:colOff>
      <xdr:row>10</xdr:row>
      <xdr:rowOff>951271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57238" y="4705350"/>
          <a:ext cx="2239162" cy="1428750"/>
        </a:xfrm>
        <a:prstGeom prst="rect">
          <a:avLst/>
        </a:prstGeom>
      </xdr:spPr>
    </xdr:pic>
    <xdr:clientData/>
  </xdr:twoCellAnchor>
  <xdr:twoCellAnchor editAs="oneCell">
    <xdr:from>
      <xdr:col>5</xdr:col>
      <xdr:colOff>9524</xdr:colOff>
      <xdr:row>10</xdr:row>
      <xdr:rowOff>19049</xdr:rowOff>
    </xdr:from>
    <xdr:to>
      <xdr:col>9</xdr:col>
      <xdr:colOff>16377</xdr:colOff>
      <xdr:row>11</xdr:row>
      <xdr:rowOff>365124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73899" y="6257924"/>
          <a:ext cx="2419853" cy="13303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</xdr:row>
      <xdr:rowOff>1</xdr:rowOff>
    </xdr:from>
    <xdr:to>
      <xdr:col>9</xdr:col>
      <xdr:colOff>201928</xdr:colOff>
      <xdr:row>13</xdr:row>
      <xdr:rowOff>9525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96125" y="7372351"/>
          <a:ext cx="2621278" cy="17049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9</xdr:col>
      <xdr:colOff>219075</xdr:colOff>
      <xdr:row>14</xdr:row>
      <xdr:rowOff>28574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077075" y="9067800"/>
          <a:ext cx="2657475" cy="2028825"/>
        </a:xfrm>
        <a:prstGeom prst="rect">
          <a:avLst/>
        </a:prstGeom>
      </xdr:spPr>
    </xdr:pic>
    <xdr:clientData/>
  </xdr:twoCellAnchor>
  <xdr:twoCellAnchor editAs="oneCell">
    <xdr:from>
      <xdr:col>4</xdr:col>
      <xdr:colOff>866774</xdr:colOff>
      <xdr:row>13</xdr:row>
      <xdr:rowOff>1952625</xdr:rowOff>
    </xdr:from>
    <xdr:to>
      <xdr:col>8</xdr:col>
      <xdr:colOff>523874</xdr:colOff>
      <xdr:row>16</xdr:row>
      <xdr:rowOff>35502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77074" y="11020425"/>
          <a:ext cx="2352675" cy="2483427"/>
        </a:xfrm>
        <a:prstGeom prst="rect">
          <a:avLst/>
        </a:prstGeom>
      </xdr:spPr>
    </xdr:pic>
    <xdr:clientData/>
  </xdr:twoCellAnchor>
  <xdr:twoCellAnchor editAs="oneCell">
    <xdr:from>
      <xdr:col>4</xdr:col>
      <xdr:colOff>866774</xdr:colOff>
      <xdr:row>15</xdr:row>
      <xdr:rowOff>1466851</xdr:rowOff>
    </xdr:from>
    <xdr:to>
      <xdr:col>8</xdr:col>
      <xdr:colOff>570666</xdr:colOff>
      <xdr:row>17</xdr:row>
      <xdr:rowOff>8693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77074" y="13458826"/>
          <a:ext cx="2399467" cy="2399467"/>
        </a:xfrm>
        <a:prstGeom prst="rect">
          <a:avLst/>
        </a:prstGeom>
      </xdr:spPr>
    </xdr:pic>
    <xdr:clientData/>
  </xdr:twoCellAnchor>
  <xdr:twoCellAnchor editAs="oneCell">
    <xdr:from>
      <xdr:col>8</xdr:col>
      <xdr:colOff>593424</xdr:colOff>
      <xdr:row>15</xdr:row>
      <xdr:rowOff>1347486</xdr:rowOff>
    </xdr:from>
    <xdr:to>
      <xdr:col>12</xdr:col>
      <xdr:colOff>2269</xdr:colOff>
      <xdr:row>16</xdr:row>
      <xdr:rowOff>2293469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46924" y="13420424"/>
          <a:ext cx="1869470" cy="24223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11</xdr:col>
      <xdr:colOff>595312</xdr:colOff>
      <xdr:row>18</xdr:row>
      <xdr:rowOff>558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096125" y="15930563"/>
          <a:ext cx="4310062" cy="3191433"/>
        </a:xfrm>
        <a:prstGeom prst="rect">
          <a:avLst/>
        </a:prstGeom>
      </xdr:spPr>
    </xdr:pic>
    <xdr:clientData/>
  </xdr:twoCellAnchor>
  <xdr:twoCellAnchor editAs="oneCell">
    <xdr:from>
      <xdr:col>5</xdr:col>
      <xdr:colOff>15876</xdr:colOff>
      <xdr:row>18</xdr:row>
      <xdr:rowOff>15875</xdr:rowOff>
    </xdr:from>
    <xdr:to>
      <xdr:col>10</xdr:col>
      <xdr:colOff>174626</xdr:colOff>
      <xdr:row>19</xdr:row>
      <xdr:rowOff>1571625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080251" y="19288125"/>
          <a:ext cx="3175000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19</xdr:row>
      <xdr:rowOff>1571628</xdr:rowOff>
    </xdr:from>
    <xdr:to>
      <xdr:col>10</xdr:col>
      <xdr:colOff>274757</xdr:colOff>
      <xdr:row>21</xdr:row>
      <xdr:rowOff>1349376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112000" y="21050253"/>
          <a:ext cx="3243382" cy="2635248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21</xdr:row>
      <xdr:rowOff>1333501</xdr:rowOff>
    </xdr:from>
    <xdr:to>
      <xdr:col>9</xdr:col>
      <xdr:colOff>524523</xdr:colOff>
      <xdr:row>23</xdr:row>
      <xdr:rowOff>47625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12000" y="23669626"/>
          <a:ext cx="2889898" cy="190499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22</xdr:row>
      <xdr:rowOff>1778001</xdr:rowOff>
    </xdr:from>
    <xdr:to>
      <xdr:col>9</xdr:col>
      <xdr:colOff>254000</xdr:colOff>
      <xdr:row>23</xdr:row>
      <xdr:rowOff>2571750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112001" y="25479376"/>
          <a:ext cx="2619374" cy="2619374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23</xdr:row>
      <xdr:rowOff>2603500</xdr:rowOff>
    </xdr:from>
    <xdr:to>
      <xdr:col>9</xdr:col>
      <xdr:colOff>238125</xdr:colOff>
      <xdr:row>24</xdr:row>
      <xdr:rowOff>2571750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127875" y="28130500"/>
          <a:ext cx="2587625" cy="25876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27</xdr:row>
      <xdr:rowOff>0</xdr:rowOff>
    </xdr:from>
    <xdr:to>
      <xdr:col>9</xdr:col>
      <xdr:colOff>95250</xdr:colOff>
      <xdr:row>28</xdr:row>
      <xdr:rowOff>31751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064375" y="30686375"/>
          <a:ext cx="2508250" cy="23653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11</xdr:col>
      <xdr:colOff>206375</xdr:colOff>
      <xdr:row>30</xdr:row>
      <xdr:rowOff>28576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064375" y="33020000"/>
          <a:ext cx="3825875" cy="3060701"/>
        </a:xfrm>
        <a:prstGeom prst="rect">
          <a:avLst/>
        </a:prstGeom>
      </xdr:spPr>
    </xdr:pic>
    <xdr:clientData/>
  </xdr:twoCellAnchor>
  <xdr:twoCellAnchor editAs="oneCell">
    <xdr:from>
      <xdr:col>5</xdr:col>
      <xdr:colOff>79375</xdr:colOff>
      <xdr:row>31</xdr:row>
      <xdr:rowOff>63500</xdr:rowOff>
    </xdr:from>
    <xdr:to>
      <xdr:col>9</xdr:col>
      <xdr:colOff>285749</xdr:colOff>
      <xdr:row>33</xdr:row>
      <xdr:rowOff>1238248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143750" y="38004750"/>
          <a:ext cx="2619374" cy="26193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9</xdr:col>
      <xdr:colOff>187443</xdr:colOff>
      <xdr:row>31</xdr:row>
      <xdr:rowOff>158750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64375" y="36052125"/>
          <a:ext cx="2600443" cy="23653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9</xdr:col>
      <xdr:colOff>571500</xdr:colOff>
      <xdr:row>34</xdr:row>
      <xdr:rowOff>2238375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064375" y="41021000"/>
          <a:ext cx="2984500" cy="223837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2206625</xdr:rowOff>
    </xdr:from>
    <xdr:to>
      <xdr:col>9</xdr:col>
      <xdr:colOff>127000</xdr:colOff>
      <xdr:row>36</xdr:row>
      <xdr:rowOff>841376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080250" y="43227625"/>
          <a:ext cx="2524125" cy="233362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37</xdr:row>
      <xdr:rowOff>0</xdr:rowOff>
    </xdr:from>
    <xdr:to>
      <xdr:col>9</xdr:col>
      <xdr:colOff>232835</xdr:colOff>
      <xdr:row>38</xdr:row>
      <xdr:rowOff>47625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064376" y="45577125"/>
          <a:ext cx="2645834" cy="19843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40</xdr:row>
      <xdr:rowOff>47625</xdr:rowOff>
    </xdr:from>
    <xdr:to>
      <xdr:col>9</xdr:col>
      <xdr:colOff>238125</xdr:colOff>
      <xdr:row>41</xdr:row>
      <xdr:rowOff>31749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12001" y="47561500"/>
          <a:ext cx="2603499" cy="2603499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40</xdr:row>
      <xdr:rowOff>2571750</xdr:rowOff>
    </xdr:from>
    <xdr:to>
      <xdr:col>11</xdr:col>
      <xdr:colOff>15875</xdr:colOff>
      <xdr:row>42</xdr:row>
      <xdr:rowOff>27781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127875" y="50085625"/>
          <a:ext cx="3571875" cy="2678906"/>
        </a:xfrm>
        <a:prstGeom prst="rect">
          <a:avLst/>
        </a:prstGeom>
      </xdr:spPr>
    </xdr:pic>
    <xdr:clientData/>
  </xdr:twoCellAnchor>
  <xdr:twoCellAnchor editAs="oneCell">
    <xdr:from>
      <xdr:col>5</xdr:col>
      <xdr:colOff>45339</xdr:colOff>
      <xdr:row>42</xdr:row>
      <xdr:rowOff>1</xdr:rowOff>
    </xdr:from>
    <xdr:to>
      <xdr:col>10</xdr:col>
      <xdr:colOff>174625</xdr:colOff>
      <xdr:row>42</xdr:row>
      <xdr:rowOff>2359153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109714" y="52736751"/>
          <a:ext cx="3145536" cy="2359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ownloads/&#1053;&#1086;&#1074;&#1099;&#1077;%20&#1094;&#1077;&#1085;&#1099;%20&#1042;&#1077;&#1083;&#1102;&#1082;&#1089;%20&#1074;&#1085;&#1091;&#1090;&#1088;&#1077;&#1085;&#1085;&#1080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4;&#1080;&#1088;&#1077;&#1082;&#1090;&#1086;&#1088;/AppData/Local/Microsoft/Windows/Temporary%20Internet%20Files/Content.Outlook/3V6R7UEI/&#1044;&#1080;&#1083;&#1077;&#1088;&#1089;&#1082;&#1080;&#1081;%20&#1087;&#1088;&#1072;&#1081;&#1089;-&#1083;&#1080;&#1089;&#1090;%2002%2004%20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#ССЫЛКА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and Line"/>
      <sheetName val="Optima"/>
      <sheetName val="Доборные элементы"/>
      <sheetName val="Доборные элементы  фасад"/>
      <sheetName val="Упаковка"/>
      <sheetName val="Предложение для окон"/>
      <sheetName val="Инструменты"/>
      <sheetName val="Комплектующие"/>
      <sheetName val="Виниловый сайдинг GL"/>
      <sheetName val="Сварные ограждения GL"/>
      <sheetName val="Элементы сварных ограждений GL"/>
      <sheetName val="Откатные ворота"/>
      <sheetName val="Рекламные стенды GL"/>
      <sheetName val="Модульные ограждения GL"/>
      <sheetName val="Fakro"/>
      <sheetName val="VELUX"/>
      <sheetName val="Вентиляция Vilpe"/>
      <sheetName val="Водосток HUNTER"/>
      <sheetName val="Виниловые софиты Tecos"/>
      <sheetName val="Сварные ограждения MRT"/>
      <sheetName val="ЦПВС и профиля для гипсокартон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F51"/>
  <sheetViews>
    <sheetView zoomScale="85" zoomScaleNormal="85" workbookViewId="0">
      <selection activeCell="H12" sqref="H12"/>
    </sheetView>
  </sheetViews>
  <sheetFormatPr defaultRowHeight="15"/>
  <cols>
    <col min="1" max="1" width="47.7109375" style="1" customWidth="1"/>
    <col min="2" max="2" width="21" style="1" customWidth="1"/>
    <col min="3" max="3" width="22" style="1" customWidth="1"/>
    <col min="4" max="16384" width="9.140625" style="1"/>
  </cols>
  <sheetData>
    <row r="1" spans="1:6">
      <c r="A1" s="30"/>
    </row>
    <row r="2" spans="1:6">
      <c r="A2" s="69" t="s">
        <v>44</v>
      </c>
      <c r="B2" s="70"/>
      <c r="C2" s="70"/>
    </row>
    <row r="3" spans="1:6">
      <c r="A3" s="69" t="s">
        <v>43</v>
      </c>
      <c r="B3" s="70"/>
      <c r="C3" s="70"/>
    </row>
    <row r="4" spans="1:6">
      <c r="A4" s="71" t="s">
        <v>42</v>
      </c>
      <c r="B4" s="70"/>
      <c r="C4" s="70"/>
    </row>
    <row r="5" spans="1:6" ht="15.75" thickBot="1"/>
    <row r="6" spans="1:6" ht="21" thickBot="1">
      <c r="A6" s="72" t="s">
        <v>41</v>
      </c>
      <c r="B6" s="73"/>
      <c r="C6" s="74"/>
    </row>
    <row r="7" spans="1:6" ht="15" customHeight="1">
      <c r="A7" s="29"/>
      <c r="B7" s="44" t="s">
        <v>40</v>
      </c>
      <c r="C7" s="75" t="s">
        <v>94</v>
      </c>
    </row>
    <row r="8" spans="1:6">
      <c r="A8" s="28"/>
      <c r="B8" s="27"/>
      <c r="C8" s="76"/>
    </row>
    <row r="9" spans="1:6" ht="16.5" thickBot="1">
      <c r="A9" s="26" t="s">
        <v>39</v>
      </c>
      <c r="B9" s="25">
        <v>0</v>
      </c>
      <c r="C9" s="45">
        <v>0.23499999999999999</v>
      </c>
    </row>
    <row r="10" spans="1:6" ht="19.5" thickBot="1">
      <c r="A10" s="57" t="s">
        <v>38</v>
      </c>
      <c r="B10" s="58"/>
      <c r="C10" s="59"/>
    </row>
    <row r="11" spans="1:6">
      <c r="A11" s="66" t="s">
        <v>37</v>
      </c>
      <c r="B11" s="67"/>
      <c r="C11" s="68"/>
    </row>
    <row r="12" spans="1:6" ht="30">
      <c r="A12" s="20" t="s">
        <v>36</v>
      </c>
      <c r="B12" s="18">
        <v>995.5</v>
      </c>
      <c r="C12" s="46">
        <f>$B12*(1-C$9)</f>
        <v>761.5575</v>
      </c>
      <c r="E12" s="3"/>
      <c r="F12" s="2"/>
    </row>
    <row r="13" spans="1:6">
      <c r="A13" s="63" t="s">
        <v>35</v>
      </c>
      <c r="B13" s="64"/>
      <c r="C13" s="65"/>
    </row>
    <row r="14" spans="1:6">
      <c r="A14" s="20" t="s">
        <v>32</v>
      </c>
      <c r="B14" s="18">
        <v>812.9</v>
      </c>
      <c r="C14" s="46">
        <f>$B14*(1-C$9)</f>
        <v>621.86850000000004</v>
      </c>
      <c r="E14" s="3"/>
      <c r="F14" s="2"/>
    </row>
    <row r="15" spans="1:6">
      <c r="A15" s="20" t="s">
        <v>34</v>
      </c>
      <c r="B15" s="18">
        <v>848.1</v>
      </c>
      <c r="C15" s="46">
        <f>$B15*(1-C$9)</f>
        <v>648.79650000000004</v>
      </c>
      <c r="E15" s="3"/>
      <c r="F15" s="2"/>
    </row>
    <row r="16" spans="1:6">
      <c r="A16" s="60" t="s">
        <v>33</v>
      </c>
      <c r="B16" s="61"/>
      <c r="C16" s="62"/>
      <c r="E16" s="3"/>
    </row>
    <row r="17" spans="1:6">
      <c r="A17" s="20" t="s">
        <v>32</v>
      </c>
      <c r="B17" s="18">
        <v>652</v>
      </c>
      <c r="C17" s="46">
        <f>$B17*(1-C$9)</f>
        <v>498.78000000000003</v>
      </c>
      <c r="E17" s="3"/>
      <c r="F17" s="2"/>
    </row>
    <row r="18" spans="1:6">
      <c r="A18" s="20" t="s">
        <v>31</v>
      </c>
      <c r="B18" s="18">
        <v>771</v>
      </c>
      <c r="C18" s="46">
        <f>$B18*(1-C$9)</f>
        <v>589.81500000000005</v>
      </c>
      <c r="E18" s="3"/>
      <c r="F18" s="2"/>
    </row>
    <row r="19" spans="1:6" ht="30">
      <c r="A19" s="24" t="s">
        <v>30</v>
      </c>
      <c r="B19" s="18">
        <v>882.2</v>
      </c>
      <c r="C19" s="46">
        <f>$B19*(1-C$9)</f>
        <v>674.88300000000004</v>
      </c>
      <c r="E19" s="3"/>
      <c r="F19" s="2"/>
    </row>
    <row r="20" spans="1:6">
      <c r="A20" s="60" t="s">
        <v>29</v>
      </c>
      <c r="B20" s="61"/>
      <c r="C20" s="62"/>
      <c r="E20" s="3"/>
    </row>
    <row r="21" spans="1:6">
      <c r="A21" s="22" t="s">
        <v>28</v>
      </c>
      <c r="B21" s="18">
        <v>855.8</v>
      </c>
      <c r="C21" s="46">
        <f>$B21*(1-C$9)</f>
        <v>654.68700000000001</v>
      </c>
      <c r="E21" s="3"/>
      <c r="F21" s="2"/>
    </row>
    <row r="22" spans="1:6">
      <c r="A22" s="23" t="s">
        <v>27</v>
      </c>
      <c r="B22" s="18">
        <v>940.5</v>
      </c>
      <c r="C22" s="46">
        <f>$B22*(1-C$9)</f>
        <v>719.48249999999996</v>
      </c>
      <c r="E22" s="3"/>
      <c r="F22" s="2"/>
    </row>
    <row r="23" spans="1:6">
      <c r="A23" s="60" t="s">
        <v>26</v>
      </c>
      <c r="B23" s="61"/>
      <c r="C23" s="62"/>
      <c r="E23" s="3"/>
    </row>
    <row r="24" spans="1:6" ht="34.5">
      <c r="A24" s="22" t="s">
        <v>25</v>
      </c>
      <c r="B24" s="18">
        <v>914.1</v>
      </c>
      <c r="C24" s="46">
        <f>$B24*(1-C$9)</f>
        <v>699.28650000000005</v>
      </c>
      <c r="E24" s="3"/>
      <c r="F24" s="2"/>
    </row>
    <row r="25" spans="1:6">
      <c r="A25" s="22" t="s">
        <v>24</v>
      </c>
      <c r="B25" s="18">
        <v>940.5</v>
      </c>
      <c r="C25" s="46">
        <f>$B25*(1-C$9)</f>
        <v>719.48249999999996</v>
      </c>
      <c r="E25" s="3"/>
      <c r="F25" s="2"/>
    </row>
    <row r="26" spans="1:6">
      <c r="A26" s="60" t="s">
        <v>23</v>
      </c>
      <c r="B26" s="61"/>
      <c r="C26" s="62"/>
      <c r="E26" s="3"/>
    </row>
    <row r="27" spans="1:6" ht="30">
      <c r="A27" s="20" t="s">
        <v>22</v>
      </c>
      <c r="B27" s="18">
        <v>1141.8</v>
      </c>
      <c r="C27" s="46">
        <f>$B27*(1-C$9)</f>
        <v>873.47699999999998</v>
      </c>
      <c r="E27" s="3"/>
      <c r="F27" s="2"/>
    </row>
    <row r="28" spans="1:6">
      <c r="A28" s="60" t="s">
        <v>21</v>
      </c>
      <c r="B28" s="61"/>
      <c r="C28" s="62"/>
      <c r="E28" s="3"/>
    </row>
    <row r="29" spans="1:6">
      <c r="A29" s="20" t="s">
        <v>20</v>
      </c>
      <c r="B29" s="18">
        <v>1141.8</v>
      </c>
      <c r="C29" s="46">
        <f>$B29*(1-C$9)</f>
        <v>873.47699999999998</v>
      </c>
      <c r="E29" s="3"/>
      <c r="F29" s="16"/>
    </row>
    <row r="30" spans="1:6">
      <c r="A30" s="21" t="s">
        <v>19</v>
      </c>
      <c r="B30" s="18">
        <v>936.1</v>
      </c>
      <c r="C30" s="46">
        <f>$B30*(1-C$9)</f>
        <v>716.11649999999997</v>
      </c>
      <c r="E30" s="3"/>
      <c r="F30" s="16"/>
    </row>
    <row r="31" spans="1:6">
      <c r="A31" s="60" t="s">
        <v>18</v>
      </c>
      <c r="B31" s="61"/>
      <c r="C31" s="62"/>
      <c r="E31" s="3"/>
    </row>
    <row r="32" spans="1:6" ht="30.75" thickBot="1">
      <c r="A32" s="20" t="s">
        <v>17</v>
      </c>
      <c r="B32" s="18">
        <v>1540</v>
      </c>
      <c r="C32" s="46">
        <f>$B32*(1-C$9)</f>
        <v>1178.0999999999999</v>
      </c>
      <c r="E32" s="3"/>
      <c r="F32" s="16"/>
    </row>
    <row r="33" spans="1:6" ht="18.75">
      <c r="A33" s="54" t="s">
        <v>16</v>
      </c>
      <c r="B33" s="55"/>
      <c r="C33" s="56"/>
      <c r="E33" s="16"/>
    </row>
    <row r="34" spans="1:6">
      <c r="A34" s="19" t="s">
        <v>15</v>
      </c>
      <c r="B34" s="18">
        <v>5329.5</v>
      </c>
      <c r="C34" s="47">
        <f>$B34*(1-C$9)</f>
        <v>4077.0675000000001</v>
      </c>
      <c r="E34" s="3"/>
      <c r="F34" s="2"/>
    </row>
    <row r="35" spans="1:6" ht="15.75" thickBot="1">
      <c r="A35" s="17" t="s">
        <v>14</v>
      </c>
      <c r="B35" s="14">
        <v>5970.8</v>
      </c>
      <c r="C35" s="48">
        <f>$B35*(1-C$9)</f>
        <v>4567.6620000000003</v>
      </c>
      <c r="E35" s="3"/>
      <c r="F35" s="2"/>
    </row>
    <row r="36" spans="1:6" ht="18.75">
      <c r="A36" s="54" t="s">
        <v>13</v>
      </c>
      <c r="B36" s="55"/>
      <c r="C36" s="56"/>
      <c r="E36" s="16"/>
    </row>
    <row r="37" spans="1:6" ht="30.75" thickBot="1">
      <c r="A37" s="15" t="s">
        <v>12</v>
      </c>
      <c r="B37" s="14">
        <v>5329.5</v>
      </c>
      <c r="C37" s="48">
        <f>$B37*(1-C$9)</f>
        <v>4077.0675000000001</v>
      </c>
      <c r="E37" s="3"/>
      <c r="F37" s="2"/>
    </row>
    <row r="38" spans="1:6" ht="18.75">
      <c r="A38" s="54" t="s">
        <v>11</v>
      </c>
      <c r="B38" s="55"/>
      <c r="C38" s="56"/>
    </row>
    <row r="39" spans="1:6">
      <c r="A39" s="10" t="s">
        <v>10</v>
      </c>
      <c r="B39" s="9">
        <v>7200</v>
      </c>
      <c r="C39" s="47">
        <f t="shared" ref="C39:C44" si="0">$B39*(1-C$9)</f>
        <v>5508</v>
      </c>
      <c r="E39" s="3"/>
      <c r="F39" s="2"/>
    </row>
    <row r="40" spans="1:6">
      <c r="A40" s="10" t="s">
        <v>9</v>
      </c>
      <c r="B40" s="9">
        <v>2650</v>
      </c>
      <c r="C40" s="47">
        <f t="shared" si="0"/>
        <v>2027.25</v>
      </c>
      <c r="E40" s="3"/>
      <c r="F40" s="2"/>
    </row>
    <row r="41" spans="1:6" hidden="1">
      <c r="A41" s="12" t="s">
        <v>8</v>
      </c>
      <c r="B41" s="11"/>
      <c r="C41" s="49">
        <f t="shared" si="0"/>
        <v>0</v>
      </c>
      <c r="E41" s="3"/>
      <c r="F41" s="2"/>
    </row>
    <row r="42" spans="1:6">
      <c r="A42" s="10" t="s">
        <v>8</v>
      </c>
      <c r="B42" s="8">
        <v>1590</v>
      </c>
      <c r="C42" s="47">
        <f t="shared" si="0"/>
        <v>1216.3499999999999</v>
      </c>
      <c r="E42" s="3"/>
      <c r="F42" s="2"/>
    </row>
    <row r="43" spans="1:6">
      <c r="A43" s="10" t="s">
        <v>7</v>
      </c>
      <c r="B43" s="8">
        <v>580</v>
      </c>
      <c r="C43" s="47">
        <f t="shared" si="0"/>
        <v>443.7</v>
      </c>
      <c r="E43" s="3"/>
      <c r="F43" s="2"/>
    </row>
    <row r="44" spans="1:6" ht="15.75" thickBot="1">
      <c r="A44" s="13" t="s">
        <v>6</v>
      </c>
      <c r="B44" s="7">
        <v>3850</v>
      </c>
      <c r="C44" s="50">
        <f t="shared" si="0"/>
        <v>2945.25</v>
      </c>
      <c r="E44" s="3"/>
      <c r="F44" s="2"/>
    </row>
    <row r="45" spans="1:6" ht="18.75">
      <c r="A45" s="54" t="s">
        <v>5</v>
      </c>
      <c r="B45" s="55"/>
      <c r="C45" s="56"/>
    </row>
    <row r="46" spans="1:6">
      <c r="A46" s="10" t="s">
        <v>4</v>
      </c>
      <c r="B46" s="9">
        <v>4550</v>
      </c>
      <c r="C46" s="47">
        <f>$B46*(1-C$9)</f>
        <v>3480.75</v>
      </c>
      <c r="E46" s="3"/>
      <c r="F46" s="2"/>
    </row>
    <row r="47" spans="1:6">
      <c r="A47" s="12" t="s">
        <v>3</v>
      </c>
      <c r="B47" s="11">
        <v>4200</v>
      </c>
      <c r="C47" s="49">
        <f>$B47*(1-C$9)</f>
        <v>3213</v>
      </c>
      <c r="E47" s="3"/>
      <c r="F47" s="2"/>
    </row>
    <row r="48" spans="1:6">
      <c r="A48" s="10" t="s">
        <v>2</v>
      </c>
      <c r="B48" s="9">
        <v>4750</v>
      </c>
      <c r="C48" s="47">
        <f>$B48*(1-C$9)</f>
        <v>3633.75</v>
      </c>
      <c r="E48" s="3"/>
      <c r="F48" s="2"/>
    </row>
    <row r="49" spans="1:6">
      <c r="A49" s="10" t="s">
        <v>1</v>
      </c>
      <c r="B49" s="8">
        <v>5700</v>
      </c>
      <c r="C49" s="47">
        <f>$B49*(1-C$9)</f>
        <v>4360.5</v>
      </c>
      <c r="E49" s="3"/>
      <c r="F49" s="2"/>
    </row>
    <row r="50" spans="1:6" ht="15.75" thickBot="1">
      <c r="A50" s="51" t="s">
        <v>0</v>
      </c>
      <c r="B50" s="7">
        <v>5600</v>
      </c>
      <c r="C50" s="50">
        <f>$B50*(1-C$9)</f>
        <v>4284</v>
      </c>
      <c r="E50" s="3"/>
      <c r="F50" s="2"/>
    </row>
    <row r="51" spans="1:6">
      <c r="A51" s="6"/>
      <c r="B51" s="4"/>
      <c r="C51" s="5"/>
      <c r="E51" s="3"/>
      <c r="F51" s="2"/>
    </row>
  </sheetData>
  <mergeCells count="18">
    <mergeCell ref="A2:C2"/>
    <mergeCell ref="A3:C3"/>
    <mergeCell ref="A4:C4"/>
    <mergeCell ref="A6:C6"/>
    <mergeCell ref="C7:C8"/>
    <mergeCell ref="A38:C38"/>
    <mergeCell ref="A45:C45"/>
    <mergeCell ref="A10:C10"/>
    <mergeCell ref="A20:C20"/>
    <mergeCell ref="A23:C23"/>
    <mergeCell ref="A26:C26"/>
    <mergeCell ref="A36:C36"/>
    <mergeCell ref="A33:C33"/>
    <mergeCell ref="A16:C16"/>
    <mergeCell ref="A13:C13"/>
    <mergeCell ref="A28:C28"/>
    <mergeCell ref="A31:C31"/>
    <mergeCell ref="A11:C11"/>
  </mergeCells>
  <pageMargins left="0.26" right="0.28000000000000003" top="0.75" bottom="0.75" header="0.3" footer="0.3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E43"/>
  <sheetViews>
    <sheetView tabSelected="1" zoomScale="93" zoomScaleNormal="93" workbookViewId="0">
      <selection activeCell="M47" sqref="M47"/>
    </sheetView>
  </sheetViews>
  <sheetFormatPr defaultRowHeight="12.75"/>
  <cols>
    <col min="1" max="1" width="53.5703125" bestFit="1" customWidth="1"/>
    <col min="3" max="3" width="16.28515625" customWidth="1"/>
    <col min="4" max="4" width="14.140625" customWidth="1"/>
    <col min="5" max="5" width="13" style="87" customWidth="1"/>
  </cols>
  <sheetData>
    <row r="1" spans="1:5" ht="16.5" thickBot="1">
      <c r="A1" s="78" t="s">
        <v>97</v>
      </c>
      <c r="B1" s="79"/>
      <c r="C1" s="79"/>
      <c r="D1" s="79"/>
      <c r="E1" s="79"/>
    </row>
    <row r="2" spans="1:5" ht="31.5">
      <c r="A2" s="43" t="s">
        <v>96</v>
      </c>
      <c r="B2" s="42" t="s">
        <v>95</v>
      </c>
      <c r="C2" s="42" t="s">
        <v>81</v>
      </c>
      <c r="D2" s="42" t="s">
        <v>80</v>
      </c>
      <c r="E2" s="82" t="s">
        <v>98</v>
      </c>
    </row>
    <row r="3" spans="1:5" ht="31.5">
      <c r="A3" s="41" t="s">
        <v>93</v>
      </c>
      <c r="B3" s="35"/>
      <c r="C3" s="35"/>
      <c r="D3" s="35"/>
      <c r="E3" s="83" t="s">
        <v>92</v>
      </c>
    </row>
    <row r="4" spans="1:5" ht="70.5" customHeight="1">
      <c r="A4" s="38" t="s">
        <v>91</v>
      </c>
      <c r="B4" s="33" t="s">
        <v>59</v>
      </c>
      <c r="C4" s="33" t="s">
        <v>73</v>
      </c>
      <c r="D4" s="33">
        <v>75</v>
      </c>
      <c r="E4" s="84">
        <v>9855</v>
      </c>
    </row>
    <row r="5" spans="1:5" ht="61.5" customHeight="1">
      <c r="A5" s="38" t="s">
        <v>90</v>
      </c>
      <c r="B5" s="33" t="s">
        <v>59</v>
      </c>
      <c r="C5" s="33" t="s">
        <v>73</v>
      </c>
      <c r="D5" s="33">
        <v>75</v>
      </c>
      <c r="E5" s="84">
        <v>13635</v>
      </c>
    </row>
    <row r="6" spans="1:5" ht="31.5">
      <c r="A6" s="38" t="s">
        <v>89</v>
      </c>
      <c r="B6" s="33" t="s">
        <v>59</v>
      </c>
      <c r="C6" s="33" t="s">
        <v>73</v>
      </c>
      <c r="D6" s="33">
        <v>75</v>
      </c>
      <c r="E6" s="84">
        <v>12622</v>
      </c>
    </row>
    <row r="7" spans="1:5" ht="31.5">
      <c r="A7" s="38" t="s">
        <v>88</v>
      </c>
      <c r="B7" s="33" t="s">
        <v>59</v>
      </c>
      <c r="C7" s="33" t="s">
        <v>73</v>
      </c>
      <c r="D7" s="33">
        <v>75</v>
      </c>
      <c r="E7" s="84">
        <v>15727</v>
      </c>
    </row>
    <row r="8" spans="1:5" ht="31.5">
      <c r="A8" s="38" t="s">
        <v>87</v>
      </c>
      <c r="B8" s="33" t="s">
        <v>59</v>
      </c>
      <c r="C8" s="33" t="s">
        <v>73</v>
      </c>
      <c r="D8" s="33">
        <v>75</v>
      </c>
      <c r="E8" s="84">
        <v>18832</v>
      </c>
    </row>
    <row r="9" spans="1:5" ht="31.5">
      <c r="A9" s="38" t="s">
        <v>86</v>
      </c>
      <c r="B9" s="33" t="s">
        <v>59</v>
      </c>
      <c r="C9" s="33" t="s">
        <v>73</v>
      </c>
      <c r="D9" s="33">
        <v>75</v>
      </c>
      <c r="E9" s="84">
        <v>22072</v>
      </c>
    </row>
    <row r="10" spans="1:5" ht="31.5">
      <c r="A10" s="38" t="s">
        <v>85</v>
      </c>
      <c r="B10" s="33" t="s">
        <v>59</v>
      </c>
      <c r="C10" s="33" t="s">
        <v>84</v>
      </c>
      <c r="D10" s="33">
        <v>45</v>
      </c>
      <c r="E10" s="84">
        <v>36126</v>
      </c>
    </row>
    <row r="11" spans="1:5" ht="78" customHeight="1">
      <c r="A11" s="34" t="s">
        <v>83</v>
      </c>
      <c r="B11" s="33" t="s">
        <v>59</v>
      </c>
      <c r="C11" s="33" t="s">
        <v>73</v>
      </c>
      <c r="D11" s="33">
        <v>75</v>
      </c>
      <c r="E11" s="84">
        <v>15187</v>
      </c>
    </row>
    <row r="12" spans="1:5" ht="31.5">
      <c r="A12" s="40" t="s">
        <v>82</v>
      </c>
      <c r="B12" s="35"/>
      <c r="C12" s="39" t="s">
        <v>81</v>
      </c>
      <c r="D12" s="39" t="s">
        <v>80</v>
      </c>
      <c r="E12" s="85"/>
    </row>
    <row r="13" spans="1:5" ht="133.5" customHeight="1">
      <c r="A13" s="38" t="s">
        <v>79</v>
      </c>
      <c r="B13" s="33" t="s">
        <v>59</v>
      </c>
      <c r="C13" s="33" t="s">
        <v>73</v>
      </c>
      <c r="D13" s="33">
        <v>75</v>
      </c>
      <c r="E13" s="84">
        <v>14850</v>
      </c>
    </row>
    <row r="14" spans="1:5" ht="157.5" customHeight="1">
      <c r="A14" s="38" t="s">
        <v>78</v>
      </c>
      <c r="B14" s="33" t="s">
        <v>59</v>
      </c>
      <c r="C14" s="33" t="s">
        <v>73</v>
      </c>
      <c r="D14" s="33">
        <v>75</v>
      </c>
      <c r="E14" s="84">
        <v>10530</v>
      </c>
    </row>
    <row r="15" spans="1:5" ht="72.75" customHeight="1">
      <c r="A15" s="38" t="s">
        <v>76</v>
      </c>
      <c r="B15" s="33" t="s">
        <v>59</v>
      </c>
      <c r="C15" s="33" t="s">
        <v>77</v>
      </c>
      <c r="D15" s="33">
        <v>100</v>
      </c>
      <c r="E15" s="84">
        <v>9270</v>
      </c>
    </row>
    <row r="16" spans="1:5" ht="116.25" customHeight="1">
      <c r="A16" s="38" t="s">
        <v>76</v>
      </c>
      <c r="B16" s="33" t="s">
        <v>59</v>
      </c>
      <c r="C16" s="33" t="s">
        <v>73</v>
      </c>
      <c r="D16" s="33">
        <v>75</v>
      </c>
      <c r="E16" s="84">
        <v>6953</v>
      </c>
    </row>
    <row r="17" spans="1:5" ht="187.5" customHeight="1">
      <c r="A17" s="38" t="s">
        <v>75</v>
      </c>
      <c r="B17" s="33" t="s">
        <v>59</v>
      </c>
      <c r="C17" s="33" t="s">
        <v>73</v>
      </c>
      <c r="D17" s="33">
        <v>75</v>
      </c>
      <c r="E17" s="84">
        <v>12083</v>
      </c>
    </row>
    <row r="18" spans="1:5" ht="250.5" customHeight="1">
      <c r="A18" s="38" t="s">
        <v>74</v>
      </c>
      <c r="B18" s="33" t="s">
        <v>59</v>
      </c>
      <c r="C18" s="33" t="s">
        <v>73</v>
      </c>
      <c r="D18" s="33">
        <v>75</v>
      </c>
      <c r="E18" s="84">
        <v>27810</v>
      </c>
    </row>
    <row r="19" spans="1:5" ht="15.75">
      <c r="A19" s="36" t="s">
        <v>72</v>
      </c>
      <c r="B19" s="35"/>
      <c r="C19" s="35" t="s">
        <v>71</v>
      </c>
      <c r="D19" s="35" t="s">
        <v>70</v>
      </c>
      <c r="E19" s="85"/>
    </row>
    <row r="20" spans="1:5" ht="124.5" customHeight="1">
      <c r="A20" s="34" t="s">
        <v>69</v>
      </c>
      <c r="B20" s="33" t="s">
        <v>59</v>
      </c>
      <c r="C20" s="37">
        <v>38</v>
      </c>
      <c r="D20" s="37">
        <v>50</v>
      </c>
      <c r="E20" s="84">
        <v>1966</v>
      </c>
    </row>
    <row r="21" spans="1:5" ht="100.5" customHeight="1">
      <c r="A21" s="34" t="s">
        <v>68</v>
      </c>
      <c r="B21" s="33" t="s">
        <v>59</v>
      </c>
      <c r="C21" s="37">
        <v>60</v>
      </c>
      <c r="D21" s="37">
        <v>25</v>
      </c>
      <c r="E21" s="84">
        <v>1592</v>
      </c>
    </row>
    <row r="22" spans="1:5" ht="108" customHeight="1">
      <c r="A22" s="34" t="s">
        <v>67</v>
      </c>
      <c r="B22" s="33" t="s">
        <v>59</v>
      </c>
      <c r="C22" s="37">
        <v>100</v>
      </c>
      <c r="D22" s="37">
        <v>25</v>
      </c>
      <c r="E22" s="84">
        <v>3080</v>
      </c>
    </row>
    <row r="23" spans="1:5" ht="143.25" customHeight="1">
      <c r="A23" s="34" t="s">
        <v>66</v>
      </c>
      <c r="B23" s="33" t="s">
        <v>59</v>
      </c>
      <c r="C23" s="37">
        <v>60</v>
      </c>
      <c r="D23" s="37">
        <v>40</v>
      </c>
      <c r="E23" s="84">
        <v>1863</v>
      </c>
    </row>
    <row r="24" spans="1:5" ht="206.25" customHeight="1">
      <c r="A24" s="34" t="s">
        <v>65</v>
      </c>
      <c r="B24" s="33" t="s">
        <v>59</v>
      </c>
      <c r="C24" s="37">
        <v>12</v>
      </c>
      <c r="D24" s="37">
        <v>8</v>
      </c>
      <c r="E24" s="84">
        <v>1732</v>
      </c>
    </row>
    <row r="25" spans="1:5" ht="206.25" customHeight="1">
      <c r="A25" s="34" t="s">
        <v>99</v>
      </c>
      <c r="B25" s="33" t="s">
        <v>59</v>
      </c>
      <c r="C25" s="52">
        <v>150</v>
      </c>
      <c r="D25" s="52">
        <v>10</v>
      </c>
      <c r="E25" s="84">
        <v>9267</v>
      </c>
    </row>
    <row r="26" spans="1:5" ht="200.25" customHeight="1">
      <c r="A26" s="34" t="s">
        <v>64</v>
      </c>
      <c r="B26" s="33" t="s">
        <v>59</v>
      </c>
      <c r="C26" s="37">
        <v>60</v>
      </c>
      <c r="D26" s="37">
        <v>30</v>
      </c>
      <c r="E26" s="84">
        <v>1208</v>
      </c>
    </row>
    <row r="27" spans="1:5" ht="200.25" customHeight="1">
      <c r="A27" s="34" t="s">
        <v>100</v>
      </c>
      <c r="B27" s="33" t="s">
        <v>59</v>
      </c>
      <c r="C27" s="52">
        <v>60</v>
      </c>
      <c r="D27" s="52">
        <v>20</v>
      </c>
      <c r="E27" s="84">
        <v>2013</v>
      </c>
    </row>
    <row r="28" spans="1:5" ht="183.75" customHeight="1">
      <c r="A28" s="34" t="s">
        <v>63</v>
      </c>
      <c r="B28" s="33" t="s">
        <v>59</v>
      </c>
      <c r="C28" s="37">
        <v>50</v>
      </c>
      <c r="D28" s="37">
        <v>10</v>
      </c>
      <c r="E28" s="84">
        <v>749</v>
      </c>
    </row>
    <row r="29" spans="1:5" ht="148.5" customHeight="1">
      <c r="A29" s="34" t="s">
        <v>62</v>
      </c>
      <c r="B29" s="33" t="s">
        <v>59</v>
      </c>
      <c r="C29" s="37">
        <v>100</v>
      </c>
      <c r="D29" s="37">
        <v>10</v>
      </c>
      <c r="E29" s="84">
        <v>3425</v>
      </c>
    </row>
    <row r="30" spans="1:5" ht="90" customHeight="1">
      <c r="A30" s="34" t="s">
        <v>61</v>
      </c>
      <c r="B30" s="33" t="s">
        <v>59</v>
      </c>
      <c r="C30" s="37">
        <v>80</v>
      </c>
      <c r="D30" s="37">
        <v>6</v>
      </c>
      <c r="E30" s="84">
        <v>2910</v>
      </c>
    </row>
    <row r="31" spans="1:5" ht="174" customHeight="1">
      <c r="A31" s="34" t="s">
        <v>60</v>
      </c>
      <c r="B31" s="33" t="s">
        <v>59</v>
      </c>
      <c r="C31" s="37">
        <v>15</v>
      </c>
      <c r="D31" s="37">
        <v>8</v>
      </c>
      <c r="E31" s="84">
        <v>983</v>
      </c>
    </row>
    <row r="32" spans="1:5" ht="15.75">
      <c r="A32" s="36" t="s">
        <v>58</v>
      </c>
      <c r="B32" s="35"/>
      <c r="C32" s="80"/>
      <c r="D32" s="80"/>
      <c r="E32" s="85"/>
    </row>
    <row r="33" spans="1:5" ht="97.5" customHeight="1">
      <c r="A33" s="34" t="s">
        <v>57</v>
      </c>
      <c r="B33" s="33" t="s">
        <v>46</v>
      </c>
      <c r="C33" s="77" t="s">
        <v>52</v>
      </c>
      <c r="D33" s="77"/>
      <c r="E33" s="84">
        <v>1152</v>
      </c>
    </row>
    <row r="34" spans="1:5" ht="104.25" customHeight="1">
      <c r="A34" s="34" t="s">
        <v>56</v>
      </c>
      <c r="B34" s="33" t="s">
        <v>46</v>
      </c>
      <c r="C34" s="77" t="s">
        <v>50</v>
      </c>
      <c r="D34" s="77"/>
      <c r="E34" s="84">
        <v>1169</v>
      </c>
    </row>
    <row r="35" spans="1:5" ht="181.5" customHeight="1">
      <c r="A35" s="34" t="s">
        <v>55</v>
      </c>
      <c r="B35" s="33" t="s">
        <v>46</v>
      </c>
      <c r="C35" s="77" t="s">
        <v>54</v>
      </c>
      <c r="D35" s="77"/>
      <c r="E35" s="84">
        <v>2378</v>
      </c>
    </row>
    <row r="36" spans="1:5" ht="110.25" customHeight="1">
      <c r="A36" s="34" t="s">
        <v>53</v>
      </c>
      <c r="B36" s="33" t="s">
        <v>46</v>
      </c>
      <c r="C36" s="77" t="s">
        <v>52</v>
      </c>
      <c r="D36" s="77"/>
      <c r="E36" s="84">
        <v>933</v>
      </c>
    </row>
    <row r="37" spans="1:5" ht="67.5" customHeight="1">
      <c r="A37" s="34" t="s">
        <v>51</v>
      </c>
      <c r="B37" s="33" t="s">
        <v>46</v>
      </c>
      <c r="C37" s="77" t="s">
        <v>50</v>
      </c>
      <c r="D37" s="77"/>
      <c r="E37" s="84">
        <v>1778</v>
      </c>
    </row>
    <row r="38" spans="1:5" ht="153" customHeight="1">
      <c r="A38" s="34" t="s">
        <v>101</v>
      </c>
      <c r="B38" s="33" t="s">
        <v>46</v>
      </c>
      <c r="C38" s="77" t="s">
        <v>102</v>
      </c>
      <c r="D38" s="77"/>
      <c r="E38" s="84">
        <v>8986</v>
      </c>
    </row>
    <row r="39" spans="1:5" ht="153" customHeight="1">
      <c r="A39" s="34" t="s">
        <v>103</v>
      </c>
      <c r="B39" s="33" t="s">
        <v>46</v>
      </c>
      <c r="C39" s="52">
        <v>10</v>
      </c>
      <c r="D39" s="52">
        <v>20</v>
      </c>
      <c r="E39" s="84">
        <v>562</v>
      </c>
    </row>
    <row r="40" spans="1:5" ht="153" customHeight="1">
      <c r="A40" s="34" t="s">
        <v>104</v>
      </c>
      <c r="B40" s="33" t="s">
        <v>46</v>
      </c>
      <c r="C40" s="53" t="s">
        <v>105</v>
      </c>
      <c r="D40" s="52"/>
      <c r="E40" s="84">
        <v>3650</v>
      </c>
    </row>
    <row r="41" spans="1:5" ht="206.25" customHeight="1">
      <c r="A41" s="34" t="s">
        <v>49</v>
      </c>
      <c r="B41" s="33" t="s">
        <v>46</v>
      </c>
      <c r="C41" s="77" t="s">
        <v>45</v>
      </c>
      <c r="D41" s="77"/>
      <c r="E41" s="84">
        <v>355</v>
      </c>
    </row>
    <row r="42" spans="1:5" ht="204.75" customHeight="1">
      <c r="A42" s="34" t="s">
        <v>48</v>
      </c>
      <c r="B42" s="33" t="s">
        <v>46</v>
      </c>
      <c r="C42" s="77" t="s">
        <v>45</v>
      </c>
      <c r="D42" s="77"/>
      <c r="E42" s="84">
        <v>683</v>
      </c>
    </row>
    <row r="43" spans="1:5" ht="196.5" customHeight="1" thickBot="1">
      <c r="A43" s="32" t="s">
        <v>47</v>
      </c>
      <c r="B43" s="31" t="s">
        <v>46</v>
      </c>
      <c r="C43" s="81" t="s">
        <v>45</v>
      </c>
      <c r="D43" s="81"/>
      <c r="E43" s="86">
        <v>1030</v>
      </c>
    </row>
  </sheetData>
  <mergeCells count="11">
    <mergeCell ref="C43:D43"/>
    <mergeCell ref="A1:E1"/>
    <mergeCell ref="C32:D32"/>
    <mergeCell ref="C33:D33"/>
    <mergeCell ref="C34:D34"/>
    <mergeCell ref="C35:D35"/>
    <mergeCell ref="C41:D41"/>
    <mergeCell ref="C42:D42"/>
    <mergeCell ref="C36:D36"/>
    <mergeCell ref="C37:D37"/>
    <mergeCell ref="C38:D38"/>
  </mergeCells>
  <pageMargins left="0" right="0" top="0" bottom="0" header="0.31496062992125984" footer="0.31496062992125984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Katepal</vt:lpstr>
      <vt:lpstr>Мембраны DELTA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Ruslan</dc:creator>
  <cp:lastModifiedBy>User</cp:lastModifiedBy>
  <cp:lastPrinted>2020-03-31T04:10:55Z</cp:lastPrinted>
  <dcterms:created xsi:type="dcterms:W3CDTF">2020-03-22T20:58:43Z</dcterms:created>
  <dcterms:modified xsi:type="dcterms:W3CDTF">2022-01-14T10:09:42Z</dcterms:modified>
</cp:coreProperties>
</file>